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24915" windowHeight="11820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L35" i="1" l="1"/>
  <c r="L34" i="1"/>
  <c r="L33" i="1"/>
  <c r="L32" i="1"/>
  <c r="L31" i="1"/>
  <c r="L30" i="1"/>
  <c r="L29" i="1"/>
</calcChain>
</file>

<file path=xl/sharedStrings.xml><?xml version="1.0" encoding="utf-8"?>
<sst xmlns="http://schemas.openxmlformats.org/spreadsheetml/2006/main" count="726" uniqueCount="257">
  <si>
    <r>
      <rPr>
        <b/>
        <sz val="10"/>
        <color indexed="30"/>
        <rFont val="Arial"/>
        <family val="2"/>
      </rPr>
      <t>Grade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(K -12)</t>
    </r>
  </si>
  <si>
    <r>
      <rPr>
        <b/>
        <sz val="10"/>
        <color indexed="30"/>
        <rFont val="Arial"/>
        <family val="2"/>
      </rPr>
      <t>Subject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(Math / ELA / Social / Science)</t>
    </r>
  </si>
  <si>
    <r>
      <rPr>
        <b/>
        <sz val="10"/>
        <color indexed="30"/>
        <rFont val="Arial"/>
        <family val="2"/>
      </rPr>
      <t>Identifier/
Domain Focus</t>
    </r>
    <r>
      <rPr>
        <b/>
        <sz val="10"/>
        <color indexed="8"/>
        <rFont val="Arial"/>
        <family val="2"/>
      </rPr>
      <t xml:space="preserve"> </t>
    </r>
    <r>
      <rPr>
        <sz val="10"/>
        <color indexed="8"/>
        <rFont val="Arial"/>
        <family val="2"/>
      </rPr>
      <t>(Reading, Writing etc)</t>
    </r>
  </si>
  <si>
    <r>
      <rPr>
        <b/>
        <sz val="10"/>
        <color indexed="30"/>
        <rFont val="Arial"/>
        <family val="2"/>
      </rPr>
      <t>Language Type</t>
    </r>
    <r>
      <rPr>
        <b/>
        <sz val="10"/>
        <color indexed="8"/>
        <rFont val="Arial"/>
        <family val="2"/>
      </rPr>
      <t xml:space="preserve">  </t>
    </r>
    <r>
      <rPr>
        <sz val="10"/>
        <color indexed="8"/>
        <rFont val="Arial"/>
        <family val="2"/>
      </rPr>
      <t>(ELA2R1a, 6T1a1 etc)</t>
    </r>
  </si>
  <si>
    <r>
      <rPr>
        <b/>
        <sz val="10"/>
        <color indexed="30"/>
        <rFont val="Arial"/>
        <family val="2"/>
      </rPr>
      <t>Course #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 xml:space="preserve">(Georgia Course #) </t>
    </r>
  </si>
  <si>
    <r>
      <rPr>
        <b/>
        <sz val="10"/>
        <color indexed="30"/>
        <rFont val="Arial"/>
        <family val="2"/>
      </rPr>
      <t>Resource Classification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(introduction, assessment, video, practice lesson)</t>
    </r>
  </si>
  <si>
    <r>
      <rPr>
        <b/>
        <sz val="10"/>
        <color indexed="30"/>
        <rFont val="Arial"/>
        <family val="2"/>
      </rPr>
      <t>Coverage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(Intended Audience such as Student or Teacher)</t>
    </r>
  </si>
  <si>
    <r>
      <rPr>
        <b/>
        <sz val="10"/>
        <color indexed="30"/>
        <rFont val="Arial"/>
        <family val="2"/>
      </rPr>
      <t>Rating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(rated by teachers)</t>
    </r>
  </si>
  <si>
    <r>
      <rPr>
        <b/>
        <sz val="10"/>
        <color indexed="30"/>
        <rFont val="Arial"/>
        <family val="2"/>
      </rPr>
      <t>Level of Rigor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(depth of knowledge)</t>
    </r>
  </si>
  <si>
    <r>
      <rPr>
        <b/>
        <sz val="10"/>
        <color indexed="30"/>
        <rFont val="Arial"/>
        <family val="2"/>
      </rPr>
      <t>Title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(The Wind in my Face, Congruence etc)</t>
    </r>
  </si>
  <si>
    <r>
      <rPr>
        <b/>
        <sz val="10"/>
        <color indexed="30"/>
        <rFont val="Arial"/>
        <family val="2"/>
      </rPr>
      <t xml:space="preserve">Description
</t>
    </r>
    <r>
      <rPr>
        <sz val="10"/>
        <color indexed="8"/>
        <rFont val="Arial"/>
        <family val="2"/>
      </rPr>
      <t>(free text account of the resource)</t>
    </r>
  </si>
  <si>
    <r>
      <rPr>
        <b/>
        <sz val="10"/>
        <color indexed="30"/>
        <rFont val="Arial"/>
        <family val="2"/>
      </rPr>
      <t>Format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(if url, add weblink in this col)</t>
    </r>
  </si>
  <si>
    <r>
      <rPr>
        <b/>
        <sz val="10"/>
        <color indexed="30"/>
        <rFont val="Arial"/>
        <family val="2"/>
      </rPr>
      <t>Type
(Resource Type)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(URL, PDF, Document, audio etc</t>
    </r>
    <r>
      <rPr>
        <b/>
        <sz val="10"/>
        <color indexed="8"/>
        <rFont val="Arial"/>
        <family val="2"/>
      </rPr>
      <t>)</t>
    </r>
  </si>
  <si>
    <r>
      <rPr>
        <b/>
        <sz val="10"/>
        <color indexed="30"/>
        <rFont val="Arial"/>
        <family val="2"/>
      </rPr>
      <t xml:space="preserve">Publisher/Host </t>
    </r>
    <r>
      <rPr>
        <sz val="10"/>
        <color indexed="8"/>
        <rFont val="Arial"/>
        <family val="2"/>
      </rPr>
      <t>(Resource location GAVS, Thinkfinity, GSO etc)</t>
    </r>
  </si>
  <si>
    <r>
      <rPr>
        <b/>
        <sz val="10"/>
        <color indexed="30"/>
        <rFont val="Arial"/>
        <family val="2"/>
      </rPr>
      <t xml:space="preserve">Date 
</t>
    </r>
    <r>
      <rPr>
        <sz val="10"/>
        <color indexed="8"/>
        <rFont val="Arial"/>
        <family val="2"/>
      </rPr>
      <t>(date the data was uploaded)</t>
    </r>
  </si>
  <si>
    <r>
      <rPr>
        <b/>
        <sz val="10"/>
        <color indexed="30"/>
        <rFont val="Arial"/>
        <family val="2"/>
      </rPr>
      <t>Creator (</t>
    </r>
    <r>
      <rPr>
        <b/>
        <sz val="10"/>
        <color indexed="30"/>
        <rFont val="Arial"/>
        <family val="2"/>
      </rPr>
      <t xml:space="preserve">Tagged by) </t>
    </r>
    <r>
      <rPr>
        <sz val="10"/>
        <color indexed="8"/>
        <rFont val="Arial"/>
        <family val="2"/>
      </rPr>
      <t>(Person who found the work)</t>
    </r>
  </si>
  <si>
    <t>Remedial, Practice or Acceleration</t>
  </si>
  <si>
    <r>
      <rPr>
        <b/>
        <sz val="10"/>
        <color indexed="30"/>
        <rFont val="Arial"/>
        <family val="2"/>
      </rPr>
      <t>Teaching Tool Box</t>
    </r>
    <r>
      <rPr>
        <b/>
        <sz val="10"/>
        <color indexed="8"/>
        <rFont val="Arial"/>
        <family val="2"/>
      </rPr>
      <t xml:space="preserve">
</t>
    </r>
    <r>
      <rPr>
        <sz val="10"/>
        <color indexed="8"/>
        <rFont val="Arial"/>
        <family val="2"/>
      </rPr>
      <t>(interactive assessments, game, handouts, worksheet, videos)</t>
    </r>
  </si>
  <si>
    <t>ELA</t>
  </si>
  <si>
    <t>Expository Writing Process</t>
  </si>
  <si>
    <t>ELA6W2 Narrative, ELACC6W3</t>
  </si>
  <si>
    <t>Lesson Plan</t>
  </si>
  <si>
    <t>Teacher</t>
  </si>
  <si>
    <t>10 Ways to Develop Expository Writing Skills With The New York Times</t>
  </si>
  <si>
    <t>Guides Teacher through helping Student create authentic essay structure, engaging reader and giving closure, using expository patterns, and developing ideas</t>
  </si>
  <si>
    <t>http://learning.blogs.nytimes.com/2010/07/08/10-ways-to-develop-expository-writing-skills-with-the-new-york-times/</t>
  </si>
  <si>
    <t>html</t>
  </si>
  <si>
    <t>NYTimes Learning Network</t>
  </si>
  <si>
    <t>July, 2011</t>
  </si>
  <si>
    <t>Conner</t>
  </si>
  <si>
    <t>Practice, Acceleration</t>
  </si>
  <si>
    <t>Handouts, Worksheets</t>
  </si>
  <si>
    <t>Teaching Activity</t>
  </si>
  <si>
    <t>Organization</t>
  </si>
  <si>
    <t>Reviews organizational patterns of expository writing; discusses openings and endings; provides questions for organizing writing</t>
  </si>
  <si>
    <t>http://www.learnnc.org/lp/editions/few/683</t>
  </si>
  <si>
    <t>Learn NC</t>
  </si>
  <si>
    <t>Practice</t>
  </si>
  <si>
    <t>Style</t>
  </si>
  <si>
    <t>Reviews style, speaker's voice, purpose, and writing for audience</t>
  </si>
  <si>
    <t>http://www.learnnc.org/lp/editions/few/684</t>
  </si>
  <si>
    <t>Practice Lesson</t>
  </si>
  <si>
    <t>Teacher, Student</t>
  </si>
  <si>
    <t>Graphic Organizers</t>
  </si>
  <si>
    <t>Graphic organizers to structure different expository patterns (cause/effect, problem/solution, description, sequences, etc.)</t>
  </si>
  <si>
    <t>http://www.writedesignonline.com/organizers/</t>
  </si>
  <si>
    <t>Write Design Online</t>
  </si>
  <si>
    <t>Practice, Remedial</t>
  </si>
  <si>
    <t>Handouts</t>
  </si>
  <si>
    <t>Student</t>
  </si>
  <si>
    <t>Student Interactive: Essay Map</t>
  </si>
  <si>
    <t>Student Interactive on mapping expository writing: establish focus, ideas, supporting details, and provide appropriate conclusion</t>
  </si>
  <si>
    <t>http://www.readwritethink.org/classroom-resources/Student-interactives/essay-30063.html</t>
  </si>
  <si>
    <t>flash</t>
  </si>
  <si>
    <t>Read Write Think</t>
  </si>
  <si>
    <t>Interactive assessmentss</t>
  </si>
  <si>
    <t>Scaling Back Essentials Lesson Plan</t>
  </si>
  <si>
    <t>Teacher Lesson plan aimed at plot development</t>
  </si>
  <si>
    <t>http://www.readwritethink.org/classroom-resources/Lesson-plan/scaling-back-essentials-scaffolding-277.html?tab=4#tabs</t>
  </si>
  <si>
    <t>ELA6W2a-g Expository, ELACC6W2</t>
  </si>
  <si>
    <t>Writing to Inform, Explain and Describe</t>
  </si>
  <si>
    <t>Student can review expository examples and interact with a Practice Lesson on describing, informing, and explaining</t>
  </si>
  <si>
    <t>http://www.bbc.co.uk/schools/gcsebitesize/english/writingtoinform/</t>
  </si>
  <si>
    <t>BBC Learning</t>
  </si>
  <si>
    <t>Remedial</t>
  </si>
  <si>
    <t>ELA6W2a-g Technical Writing, ELACC6L1, ELACC6L2, ELACC6L3</t>
  </si>
  <si>
    <t>3,4</t>
  </si>
  <si>
    <t>Professional, Technical Writing</t>
  </si>
  <si>
    <t>Provides several examples of technical writing, addressing audience, creating and organzing for purpose, revision for conciseness/clarity</t>
  </si>
  <si>
    <t>http://owl.english.purdue.edu/owl/section/4/16/</t>
  </si>
  <si>
    <t>OWL Purdue</t>
  </si>
  <si>
    <t>Letter Generator</t>
  </si>
  <si>
    <t>Interactive that helps Student identify the organizational pattern of the business letter</t>
  </si>
  <si>
    <t>http://www.readwritethink.org/classroom-resources/Student-interactives/letter-generator-30005.html</t>
  </si>
  <si>
    <t>Narrative Writing Process</t>
  </si>
  <si>
    <t>Timeline Interactive</t>
  </si>
  <si>
    <t>Student can use as a resource to understand plot development in writing</t>
  </si>
  <si>
    <t>http://www.readwritethink.org/files/resources/interactives/timeline/index.html</t>
  </si>
  <si>
    <t>Read Write Think.org</t>
  </si>
  <si>
    <t>Teacher Resource</t>
  </si>
  <si>
    <t>Narrative Rubric</t>
  </si>
  <si>
    <t>Teacher can use as a rubric for narrative writing</t>
  </si>
  <si>
    <t>http://www.readwritethink.org/files/resources/lesson_images/lesson116/NarrativeRubric.pdf</t>
  </si>
  <si>
    <t>pdf</t>
  </si>
  <si>
    <t>Circle Plot</t>
  </si>
  <si>
    <t>Student can use to understand plot development for writing a narrative</t>
  </si>
  <si>
    <t>http://www.readwritethink.org/files/resources/interactives/circle-plot/</t>
  </si>
  <si>
    <t>Acceleration</t>
  </si>
  <si>
    <t>Word Matrix-Synonyms</t>
  </si>
  <si>
    <t>Student interactive to better understand synonyms</t>
  </si>
  <si>
    <t>http://www.readwritethink.org/files/resources/interactives/word_matrix</t>
  </si>
  <si>
    <t>I Write- Fictional Narrative Guide</t>
  </si>
  <si>
    <t>A website that guides Student through the writing process of specific narratives</t>
  </si>
  <si>
    <t>http://www.greatsource.com/iwrite/students/s_fic_narr.html</t>
  </si>
  <si>
    <t>Great Source / I Write</t>
  </si>
  <si>
    <t>I Write- Personal Narrative Guide</t>
  </si>
  <si>
    <t>http://www.greatsource.com/iwrite/students/s_narrative.html</t>
  </si>
  <si>
    <t xml:space="preserve">When I Was Five - Personal Narrative </t>
  </si>
  <si>
    <t>Teacher Lesson plan for Remedial 6th Grade writers.</t>
  </si>
  <si>
    <t>http://writingfix.com/genres/narrative_mentor_texts/WhenIWasFive.htm</t>
  </si>
  <si>
    <t>Writing Fix.com</t>
  </si>
  <si>
    <t>Using Transitions Tool</t>
  </si>
  <si>
    <t>Student can use this tool to better understand using transitions. It has a graphic organizer to help them replace commonly used transitions.</t>
  </si>
  <si>
    <t>http://grammar.ccc.commnet.edu/grammar/transitions.htm</t>
  </si>
  <si>
    <t>OWL</t>
  </si>
  <si>
    <t>Persuasive Writing Process</t>
  </si>
  <si>
    <t>ELA6W2 Persuasive Essay, ELACC6W1</t>
  </si>
  <si>
    <t>Student Help Page</t>
  </si>
  <si>
    <t>Both</t>
  </si>
  <si>
    <t>Persuasive Essay Guide - Advanced</t>
  </si>
  <si>
    <t>An advanced, thorough guide to writing a persuasive essay</t>
  </si>
  <si>
    <t>http://www.persuasiveessayguide.com/</t>
  </si>
  <si>
    <t>persuasiveessayguide.org</t>
  </si>
  <si>
    <t>Student Interactive</t>
  </si>
  <si>
    <t>Persuasion Map</t>
  </si>
  <si>
    <t>A Student interactive to map out a persuasive essay</t>
  </si>
  <si>
    <t>http://www.readwritethink.org/files/resources/interactives/persuasion_map/</t>
  </si>
  <si>
    <t>Sample Persuasive Essay</t>
  </si>
  <si>
    <t>An example of a persuasive essay with some tips</t>
  </si>
  <si>
    <t>http://www.timeforkids.com/TFK/media/hh/pdfs/samplepapers/persuasive_sample.pdf</t>
  </si>
  <si>
    <t>Time Life for Kids</t>
  </si>
  <si>
    <t>Argue, Persuade, and Advise</t>
  </si>
  <si>
    <t xml:space="preserve">Provides Practice Lesson on persuasive writing: stating a position, understanding arguments, and addressing audience.  Provides persuader's toolkit. </t>
  </si>
  <si>
    <t>http://www.bbc.co.uk/schools/ks3bitesize/english/writing/argue_persuade_advise/revise1.shtml</t>
  </si>
  <si>
    <t>Remedial, Practice</t>
  </si>
  <si>
    <t>Lesson plan</t>
  </si>
  <si>
    <t>Teaching Persuasive Writing</t>
  </si>
  <si>
    <t>Teacher can view two models of persuasive writing in the classroom, view Student work, and access Teacher unit plan</t>
  </si>
  <si>
    <t>http://www.learner.org/workshops/middlewriting/prog4.html</t>
  </si>
  <si>
    <t>Annenberg Foundation</t>
  </si>
  <si>
    <t>Video</t>
  </si>
  <si>
    <t>Practice Lesson, Practice Lesson</t>
  </si>
  <si>
    <t>Writing Workshop: Persuasive Writing</t>
  </si>
  <si>
    <t>Guides Student through the steps of the persuasive essay.  Provides Worksheets for planning, drafting, organizing, and editing/revising.</t>
  </si>
  <si>
    <t>http://teacher.scholastic.com/activities/writing/index.asp?topic=persuasive</t>
  </si>
  <si>
    <t xml:space="preserve">Scholastic  </t>
  </si>
  <si>
    <t>Interactive assessmentss, Handouts</t>
  </si>
  <si>
    <t>Writing Genres: Model Persuasive Lessons </t>
  </si>
  <si>
    <t>Lessons and free resources on persuasive writing.  Recommendations on mentor texts.</t>
  </si>
  <si>
    <t>http://www.writingfix.com/genres/persuasive.htm</t>
  </si>
  <si>
    <t>Writing Fix</t>
  </si>
  <si>
    <t>Persuasive Writing</t>
  </si>
  <si>
    <t>Provides 8 Lessons in persuasive writing: stating position, including evidence, avoiding rambling, anticipating counterarguments</t>
  </si>
  <si>
    <t>http://www.icivics.org/curriculum/persuasive-writing</t>
  </si>
  <si>
    <t>Icivics</t>
  </si>
  <si>
    <t>Interactive assessmentss, Handouts, Worksheets</t>
  </si>
  <si>
    <t>Student Organizer</t>
  </si>
  <si>
    <t>Persuasion Organizer</t>
  </si>
  <si>
    <t>A graphic organizer for a persuasive essay</t>
  </si>
  <si>
    <t>http://www.timeforkids.com/TFK/media/hh/pdfs/ideaorganizers/persuasive_ideaorg.pdf</t>
  </si>
  <si>
    <t>Student Checklist</t>
  </si>
  <si>
    <t>Persuasion Checklist</t>
  </si>
  <si>
    <t>A checklist for Student that have written a persuasive essay</t>
  </si>
  <si>
    <t>http://www.timeforkids.com/TFK/media/hh/pdfs/checklists/persuasive_essay_checklist.pdf</t>
  </si>
  <si>
    <t>Reading Literacy Comprehension</t>
  </si>
  <si>
    <t>ELA6R1, ELACC6L5</t>
  </si>
  <si>
    <t xml:space="preserve">audio Reading resource for fairy tales and other genres. </t>
  </si>
  <si>
    <t>Student, Teacher, Parent</t>
  </si>
  <si>
    <t>Storynory, Educational Stories</t>
  </si>
  <si>
    <t>can be used with on level, and struggling readers,  as well as ESL Student</t>
  </si>
  <si>
    <t>audio</t>
  </si>
  <si>
    <t>Storynory</t>
  </si>
  <si>
    <t>Vaughan</t>
  </si>
  <si>
    <t>Acceleration, Practice, Remedial</t>
  </si>
  <si>
    <t xml:space="preserve">Reading Literacy Comprehension </t>
  </si>
  <si>
    <t>ELA6R1,d, e, f, ELACC6RL2, ELACC6RI6, ELACC6RL3, ELACC6RI5, ELACC6RL5</t>
  </si>
  <si>
    <t>web quest</t>
  </si>
  <si>
    <t>The Real Stuff</t>
  </si>
  <si>
    <t>web quest across genres and elements</t>
  </si>
  <si>
    <t>San Diego City Schools</t>
  </si>
  <si>
    <t>ELA6R1,ELACC6L5</t>
  </si>
  <si>
    <t>Study guide for the book Holes</t>
  </si>
  <si>
    <t>Student, Teacher</t>
  </si>
  <si>
    <t>Holes Comprehension Companion</t>
  </si>
  <si>
    <t>study guide companion to go with the book, Holes</t>
  </si>
  <si>
    <t>Resource Room</t>
  </si>
  <si>
    <t>multi genre, multi standard web site</t>
  </si>
  <si>
    <t>Surfnetkids</t>
  </si>
  <si>
    <t>Resource for links to poetry and various genres. Multi-faceted web site.</t>
  </si>
  <si>
    <t>n/a</t>
  </si>
  <si>
    <t>Reading Comprehension Skill Review</t>
  </si>
  <si>
    <t>Skill Review (Reading)</t>
  </si>
  <si>
    <t>useful site for review and reteaching</t>
  </si>
  <si>
    <t>Florida Department of Education</t>
  </si>
  <si>
    <t>Game</t>
  </si>
  <si>
    <t>Roll of Thunder Web Quest</t>
  </si>
  <si>
    <t>in-depth web quest</t>
  </si>
  <si>
    <t>Online reading and visuals of Aesop's Fables</t>
  </si>
  <si>
    <t>Aesop's Fables</t>
  </si>
  <si>
    <t>fables resource page</t>
  </si>
  <si>
    <t>University of Massachusettes, Amhearst</t>
  </si>
  <si>
    <t>Response to Literature Writing Process</t>
  </si>
  <si>
    <t>ELA6W2 Response to Literature, ELACC6W9</t>
  </si>
  <si>
    <t>Share What You're Reading</t>
  </si>
  <si>
    <t>Provides Practice Lesson with Rodman Philbrick on writing book reviews.  Allows Student to view book reviews from Student.  Allows Student to post book review.</t>
  </si>
  <si>
    <t>http://Teacher.scholastic.com/activity/swyar/</t>
  </si>
  <si>
    <t>Scholastic</t>
  </si>
  <si>
    <t>Writing in Literature</t>
  </si>
  <si>
    <t>Teacher can review and access handouts on a variety of literature responses</t>
  </si>
  <si>
    <t>http://owl.english.purdue.edu/owl/section/4/17/</t>
  </si>
  <si>
    <t>Writing About Poetry</t>
  </si>
  <si>
    <t>Student can review specific features to address in response to poetry - includes interactive: http://www.bbc.co.uk/schools/gcsebitesize/english/poemscult/poetryact.shtml</t>
  </si>
  <si>
    <t>http://www.bbc.co.uk/schools/gcsebitesize/english/poemscult/writingabpoetryrev1.shtml</t>
  </si>
  <si>
    <t>Great Source Student Help Page</t>
  </si>
  <si>
    <t>Provides a Practice Lesson on examining plot, character, and theme.  Provides step-by-step writing instructions and templates for analysis.</t>
  </si>
  <si>
    <t>http://www.greatsource.com/iwrite/students/s_lit.html</t>
  </si>
  <si>
    <t>Great Source Iwrite</t>
  </si>
  <si>
    <t xml:space="preserve">Practice Lesson </t>
  </si>
  <si>
    <t>Organization Chart for Literature Response</t>
  </si>
  <si>
    <t>A graphic organizer that assists Student in writing a response to literature</t>
  </si>
  <si>
    <t>http://www.readwritethink.org/files/resources/30670_digital.pdf</t>
  </si>
  <si>
    <t>How to write a Literature Response</t>
  </si>
  <si>
    <t>A Student help page Practice Lesson of how to write an effective response to literature</t>
  </si>
  <si>
    <t>http://youngwritersproject.org/node/2448</t>
  </si>
  <si>
    <t>Young Writers Project</t>
  </si>
  <si>
    <t>Student Help Guide</t>
  </si>
  <si>
    <t>Response to Literature Help Guide</t>
  </si>
  <si>
    <t>A Teacher created guide to the components of an effective response to literature</t>
  </si>
  <si>
    <t>http://mrshatzi.com/files/responsetolit.pdf</t>
  </si>
  <si>
    <t>Mrs. Hatzi.com</t>
  </si>
  <si>
    <t>Technical /Writing Process</t>
  </si>
  <si>
    <t>Parent After School Activity</t>
  </si>
  <si>
    <t>Parent</t>
  </si>
  <si>
    <t xml:space="preserve">Write a Recipe </t>
  </si>
  <si>
    <t>An activity for practice in writing a recipe</t>
  </si>
  <si>
    <t>http://www.readwritethink.org/parent-afterschool-resources/activities-projects/write-recipe-30172.html?main-tab=2</t>
  </si>
  <si>
    <t>Technical Writing Process</t>
  </si>
  <si>
    <t>Knowing Write from Wrong</t>
  </si>
  <si>
    <t xml:space="preserve">Reviews problems with informality in electronic correspondence and guides Student through developing a simple writing guide for standard English </t>
  </si>
  <si>
    <t>http://learning.blogs.nytimes.com/2004/12/10/knowing-write-from-wrong/</t>
  </si>
  <si>
    <t>Writing with Scientists</t>
  </si>
  <si>
    <t>Student can review technical writing for science (labs, reports, procedures).  Provides organization structure. Student writing examples.</t>
  </si>
  <si>
    <t>http://teacher.scholastic.com/activities/sciencewriting/</t>
  </si>
  <si>
    <t>Practice Lesson, Guide, Quiz,Game</t>
  </si>
  <si>
    <t>Student Help Interactive Page</t>
  </si>
  <si>
    <t>A Student website that has multiple Game, activity, guides, and other interactives to help wth writing a letter.</t>
  </si>
  <si>
    <t>http://www.bbc.co.uk/schools/ks2bitesize/english/writing/</t>
  </si>
  <si>
    <t>Student Help Worksheet</t>
  </si>
  <si>
    <t>A guide to writing a "Thank You Note"</t>
  </si>
  <si>
    <t>http://www.ag.purdue.edu/counties/morgan/Newsletters/Writing%20A%20Thank%20You%20Note.pdf</t>
  </si>
  <si>
    <t>OWL- Purdue University Online Writing Lab</t>
  </si>
  <si>
    <t>A Lesson for writing poetry basics</t>
  </si>
  <si>
    <t>http://www.poetry4kids.com/modules.php?name=Content&amp;pa=showpage&amp;pid=2</t>
  </si>
  <si>
    <t>Poetry for Kids</t>
  </si>
  <si>
    <t>Student Interactive: Shape Poetry</t>
  </si>
  <si>
    <t>An interactive writing tool for poetry</t>
  </si>
  <si>
    <t>http://www.readwritethink.org/files/resources/interactives/shape/</t>
  </si>
  <si>
    <t>Student Interactive: Acrostic Poems</t>
  </si>
  <si>
    <t>An interactive writing tool for acrostic poetry.</t>
  </si>
  <si>
    <t>http://www.readwritethink.org/files/resources/interactives/acrostic/</t>
  </si>
  <si>
    <t>A Lesson plan for using alliteration in poetry.</t>
  </si>
  <si>
    <t>http://www.readwritethink.org/classroom-resources/Lesson-plan/alliteration-headline-poems-81.html</t>
  </si>
  <si>
    <t>Student Interactive Page</t>
  </si>
  <si>
    <t>Student Help Page: Recipe for Cooking Up a good How to Article</t>
  </si>
  <si>
    <t>A Student interactive that helps in writing a how to article (giving instructions)</t>
  </si>
  <si>
    <t>http://farr-integratingit.net/Theory/RecipesForWriting/howto.htm</t>
  </si>
  <si>
    <t>farr-integratingit.net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</si>
</sst>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0"/>
      <color indexed="3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rgb="FF0070C0"/>
      <name val="Arial"/>
      <family val="2"/>
    </font>
    <font>
      <u/>
      <sz val="10"/>
      <color theme="10"/>
      <name val="Arial"/>
      <family val="2"/>
    </font>
    <font>
      <u/>
      <sz val="10"/>
      <color indexed="3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22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2" xfId="0" applyNumberFormat="1" applyFont="1" applyFill="1" applyBorder="1" applyAlignment="1">
      <alignment horizontal="center" wrapText="1"/>
    </xf>
    <xf numFmtId="0" fontId="4" fillId="0" borderId="2" xfId="0" applyNumberFormat="1" applyFont="1" applyFill="1" applyBorder="1" applyAlignment="1">
      <alignment horizontal="center" wrapText="1"/>
    </xf>
    <xf numFmtId="0" fontId="0" fillId="0" borderId="2" xfId="0" applyNumberFormat="1" applyFill="1" applyBorder="1" applyAlignment="1">
      <alignment horizontal="left" wrapText="1"/>
    </xf>
    <xf numFmtId="0" fontId="0" fillId="0" borderId="2" xfId="0" applyNumberFormat="1" applyFont="1" applyFill="1" applyBorder="1" applyAlignment="1">
      <alignment horizontal="left" wrapText="1"/>
    </xf>
    <xf numFmtId="0" fontId="0" fillId="0" borderId="2" xfId="0" applyNumberFormat="1" applyFont="1" applyFill="1" applyBorder="1" applyAlignment="1">
      <alignment wrapText="1"/>
    </xf>
    <xf numFmtId="0" fontId="6" fillId="0" borderId="2" xfId="1" applyNumberFormat="1" applyFill="1" applyBorder="1" applyAlignment="1" applyProtection="1">
      <alignment wrapText="1"/>
    </xf>
    <xf numFmtId="0" fontId="4" fillId="0" borderId="2" xfId="0" applyNumberFormat="1" applyFont="1" applyFill="1" applyBorder="1" applyAlignment="1">
      <alignment wrapText="1"/>
    </xf>
    <xf numFmtId="0" fontId="0" fillId="0" borderId="3" xfId="0" applyNumberFormat="1" applyFill="1" applyBorder="1" applyAlignment="1">
      <alignment wrapText="1"/>
    </xf>
    <xf numFmtId="0" fontId="0" fillId="0" borderId="2" xfId="0" applyNumberFormat="1" applyFill="1" applyBorder="1" applyAlignment="1">
      <alignment wrapText="1"/>
    </xf>
    <xf numFmtId="0" fontId="0" fillId="0" borderId="3" xfId="0" applyNumberFormat="1" applyFont="1" applyFill="1" applyBorder="1" applyAlignment="1">
      <alignment wrapText="1"/>
    </xf>
    <xf numFmtId="0" fontId="4" fillId="0" borderId="2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left" wrapText="1"/>
    </xf>
    <xf numFmtId="0" fontId="4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wrapText="1"/>
    </xf>
    <xf numFmtId="0" fontId="7" fillId="0" borderId="2" xfId="0" applyNumberFormat="1" applyFont="1" applyFill="1" applyBorder="1" applyAlignment="1">
      <alignment wrapText="1"/>
    </xf>
    <xf numFmtId="0" fontId="4" fillId="0" borderId="3" xfId="0" applyNumberFormat="1" applyFont="1" applyFill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greatsource.com/iwrite/students/s_narrative.html" TargetMode="External"/><Relationship Id="rId13" Type="http://schemas.openxmlformats.org/officeDocument/2006/relationships/hyperlink" Target="http://www.learnnc.org/lp/editions/few/684" TargetMode="External"/><Relationship Id="rId18" Type="http://schemas.openxmlformats.org/officeDocument/2006/relationships/hyperlink" Target="http://owl.english.purdue.edu/owl/section/4/16/" TargetMode="External"/><Relationship Id="rId26" Type="http://schemas.openxmlformats.org/officeDocument/2006/relationships/hyperlink" Target="http://www.readwritethink.org/files/resources/interactives/acrostic/" TargetMode="External"/><Relationship Id="rId39" Type="http://schemas.openxmlformats.org/officeDocument/2006/relationships/hyperlink" Target="http://www.bbc.co.uk/schools/ks3bitesize/english/writing/argue_persuade_advise/revise1.shtml" TargetMode="External"/><Relationship Id="rId3" Type="http://schemas.openxmlformats.org/officeDocument/2006/relationships/hyperlink" Target="http://www.readwritethink.org/files/resources/interactives/timeline/index.html" TargetMode="External"/><Relationship Id="rId21" Type="http://schemas.openxmlformats.org/officeDocument/2006/relationships/hyperlink" Target="http://teacher.scholastic.com/activities/sciencewriting/" TargetMode="External"/><Relationship Id="rId34" Type="http://schemas.openxmlformats.org/officeDocument/2006/relationships/hyperlink" Target="http://youngwritersproject.org/node/2448" TargetMode="External"/><Relationship Id="rId42" Type="http://schemas.openxmlformats.org/officeDocument/2006/relationships/hyperlink" Target="http://www.writingfix.com/genres/persuasive.htm" TargetMode="External"/><Relationship Id="rId7" Type="http://schemas.openxmlformats.org/officeDocument/2006/relationships/hyperlink" Target="http://www.greatsource.com/iwrite/students/s_fic_narr.html" TargetMode="External"/><Relationship Id="rId12" Type="http://schemas.openxmlformats.org/officeDocument/2006/relationships/hyperlink" Target="http://www.learnnc.org/lp/editions/few/683" TargetMode="External"/><Relationship Id="rId17" Type="http://schemas.openxmlformats.org/officeDocument/2006/relationships/hyperlink" Target="http://www.bbc.co.uk/schools/gcsebitesize/english/writingtoinform/" TargetMode="External"/><Relationship Id="rId25" Type="http://schemas.openxmlformats.org/officeDocument/2006/relationships/hyperlink" Target="http://www.readwritethink.org/files/resources/interactives/shape/" TargetMode="External"/><Relationship Id="rId33" Type="http://schemas.openxmlformats.org/officeDocument/2006/relationships/hyperlink" Target="http://www.readwritethink.org/files/resources/30670_digital.pdf" TargetMode="External"/><Relationship Id="rId38" Type="http://schemas.openxmlformats.org/officeDocument/2006/relationships/hyperlink" Target="http://www.timeforkids.com/TFK/media/hh/pdfs/samplepapers/persuasive_sample.pdf" TargetMode="External"/><Relationship Id="rId2" Type="http://schemas.openxmlformats.org/officeDocument/2006/relationships/hyperlink" Target="http://www.icivics.org/curriculum/persuasive-writing" TargetMode="External"/><Relationship Id="rId16" Type="http://schemas.openxmlformats.org/officeDocument/2006/relationships/hyperlink" Target="http://www.readwritethink.org/classroom-resources/Lesson-plan/scaling-back-essentials-scaffolding-277.html?tab=4" TargetMode="External"/><Relationship Id="rId20" Type="http://schemas.openxmlformats.org/officeDocument/2006/relationships/hyperlink" Target="http://learning.blogs.nytimes.com/2004/12/10/knowing-write-from-wrong/" TargetMode="External"/><Relationship Id="rId29" Type="http://schemas.openxmlformats.org/officeDocument/2006/relationships/hyperlink" Target="http://www.readwritethink.org/parent-afterschool-resources/activities-projects/write-recipe-30172.html?main-tab=2" TargetMode="External"/><Relationship Id="rId41" Type="http://schemas.openxmlformats.org/officeDocument/2006/relationships/hyperlink" Target="http://teacher.scholastic.com/activities/writing/index.asp?topic=persuasive" TargetMode="External"/><Relationship Id="rId1" Type="http://schemas.openxmlformats.org/officeDocument/2006/relationships/hyperlink" Target="http://teacher.scholastic.com/activity/swyar/" TargetMode="External"/><Relationship Id="rId6" Type="http://schemas.openxmlformats.org/officeDocument/2006/relationships/hyperlink" Target="http://www.readwritethink.org/files/resources/interactives/word_matrix" TargetMode="External"/><Relationship Id="rId11" Type="http://schemas.openxmlformats.org/officeDocument/2006/relationships/hyperlink" Target="http://learning.blogs.nytimes.com/2010/07/08/10-ways-to-develop-expository-writing-skills-with-the-new-york-times/" TargetMode="External"/><Relationship Id="rId24" Type="http://schemas.openxmlformats.org/officeDocument/2006/relationships/hyperlink" Target="http://www.poetry4kids.com/modules.php?name=Content&amp;pa=showpage&amp;pid=2" TargetMode="External"/><Relationship Id="rId32" Type="http://schemas.openxmlformats.org/officeDocument/2006/relationships/hyperlink" Target="http://www.greatsource.com/iwrite/students/s_lit.html" TargetMode="External"/><Relationship Id="rId37" Type="http://schemas.openxmlformats.org/officeDocument/2006/relationships/hyperlink" Target="http://www.readwritethink.org/files/resources/interactives/persuasion_map/" TargetMode="External"/><Relationship Id="rId40" Type="http://schemas.openxmlformats.org/officeDocument/2006/relationships/hyperlink" Target="http://www.learner.org/workshops/middlewriting/prog4.html" TargetMode="External"/><Relationship Id="rId5" Type="http://schemas.openxmlformats.org/officeDocument/2006/relationships/hyperlink" Target="http://www.readwritethink.org/files/resources/interactives/circle-plot/" TargetMode="External"/><Relationship Id="rId15" Type="http://schemas.openxmlformats.org/officeDocument/2006/relationships/hyperlink" Target="http://www.readwritethink.org/classroom-resources/Student-interactives/essay-30063.html" TargetMode="External"/><Relationship Id="rId23" Type="http://schemas.openxmlformats.org/officeDocument/2006/relationships/hyperlink" Target="http://www.ag.purdue.edu/counties/morgan/Newsletters/Writing%20A%20Thank%20You%20Note.pdf" TargetMode="External"/><Relationship Id="rId28" Type="http://schemas.openxmlformats.org/officeDocument/2006/relationships/hyperlink" Target="http://farr-integratingit.net/Theory/RecipesForWriting/howto.htm" TargetMode="External"/><Relationship Id="rId36" Type="http://schemas.openxmlformats.org/officeDocument/2006/relationships/hyperlink" Target="http://www.persuasiveessayguide.com/" TargetMode="External"/><Relationship Id="rId10" Type="http://schemas.openxmlformats.org/officeDocument/2006/relationships/hyperlink" Target="http://grammar.ccc.commnet.edu/grammar/transitions.htm" TargetMode="External"/><Relationship Id="rId19" Type="http://schemas.openxmlformats.org/officeDocument/2006/relationships/hyperlink" Target="http://www.readwritethink.org/classroom-resources/Student-interactives/letter-generator-30005.html" TargetMode="External"/><Relationship Id="rId31" Type="http://schemas.openxmlformats.org/officeDocument/2006/relationships/hyperlink" Target="http://www.bbc.co.uk/schools/gcsebitesize/english/poemscult/writingabpoetryrev1.shtml" TargetMode="External"/><Relationship Id="rId44" Type="http://schemas.openxmlformats.org/officeDocument/2006/relationships/hyperlink" Target="http://www.timeforkids.com/TFK/media/hh/pdfs/checklists/persuasive_essay_checklist.pdf" TargetMode="External"/><Relationship Id="rId4" Type="http://schemas.openxmlformats.org/officeDocument/2006/relationships/hyperlink" Target="http://www.readwritethink.org/files/resources/lesson_images/lesson116/NarrativeRubric.pdf" TargetMode="External"/><Relationship Id="rId9" Type="http://schemas.openxmlformats.org/officeDocument/2006/relationships/hyperlink" Target="http://writingfix.com/genres/narrative_mentor_texts/WhenIWasFive.htm" TargetMode="External"/><Relationship Id="rId14" Type="http://schemas.openxmlformats.org/officeDocument/2006/relationships/hyperlink" Target="http://www.writedesignonline.com/organizers/" TargetMode="External"/><Relationship Id="rId22" Type="http://schemas.openxmlformats.org/officeDocument/2006/relationships/hyperlink" Target="http://www.bbc.co.uk/schools/ks2bitesize/english/writing/" TargetMode="External"/><Relationship Id="rId27" Type="http://schemas.openxmlformats.org/officeDocument/2006/relationships/hyperlink" Target="http://www.readwritethink.org/classroom-resources/Lesson-plan/alliteration-headline-poems-81.html" TargetMode="External"/><Relationship Id="rId30" Type="http://schemas.openxmlformats.org/officeDocument/2006/relationships/hyperlink" Target="http://owl.english.purdue.edu/owl/section/4/17/" TargetMode="External"/><Relationship Id="rId35" Type="http://schemas.openxmlformats.org/officeDocument/2006/relationships/hyperlink" Target="http://mrshatzi.com/files/responsetolit.pdf" TargetMode="External"/><Relationship Id="rId43" Type="http://schemas.openxmlformats.org/officeDocument/2006/relationships/hyperlink" Target="http://www.timeforkids.com/TFK/media/hh/pdfs/ideaorganizers/persuasive_ideaorg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tabSelected="1" workbookViewId="0">
      <selection sqref="A1:XFD1048576"/>
    </sheetView>
  </sheetViews>
  <sheetFormatPr defaultRowHeight="15" x14ac:dyDescent="0.25"/>
  <cols>
    <col min="1" max="1" width="6.85546875" style="3" customWidth="1"/>
    <col min="2" max="2" width="12.7109375" style="3" customWidth="1"/>
    <col min="3" max="3" width="12.28515625" style="3" customWidth="1"/>
    <col min="4" max="4" width="21.140625" style="3" customWidth="1"/>
    <col min="5" max="5" width="15.7109375" style="3" customWidth="1"/>
    <col min="6" max="6" width="25.5703125" style="3" customWidth="1"/>
    <col min="7" max="7" width="17.140625" style="3" customWidth="1"/>
    <col min="8" max="8" width="16.28515625" style="3" customWidth="1"/>
    <col min="9" max="9" width="7.28515625" style="3" customWidth="1"/>
    <col min="10" max="10" width="22.42578125" style="3" customWidth="1"/>
    <col min="11" max="11" width="21.28515625" style="3" customWidth="1"/>
    <col min="12" max="12" width="51.28515625" style="3" customWidth="1"/>
    <col min="13" max="13" width="12.7109375" style="3" customWidth="1"/>
    <col min="14" max="14" width="26.28515625" style="3" customWidth="1"/>
    <col min="15" max="15" width="9.28515625" style="3" customWidth="1"/>
    <col min="16" max="16" width="12.85546875" style="3" customWidth="1"/>
    <col min="17" max="18" width="29.28515625" style="3" customWidth="1"/>
    <col min="19" max="16384" width="9.140625" style="3"/>
  </cols>
  <sheetData>
    <row r="1" spans="1:18" ht="90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2" t="s">
        <v>16</v>
      </c>
      <c r="R1" s="1" t="s">
        <v>17</v>
      </c>
    </row>
    <row r="2" spans="1:18" ht="43.9" customHeight="1" x14ac:dyDescent="0.25">
      <c r="A2" s="4">
        <v>6</v>
      </c>
      <c r="B2" s="5" t="s">
        <v>18</v>
      </c>
      <c r="C2" s="6" t="s">
        <v>19</v>
      </c>
      <c r="D2" s="6" t="s">
        <v>20</v>
      </c>
      <c r="E2" s="6"/>
      <c r="F2" s="7" t="s">
        <v>21</v>
      </c>
      <c r="G2" s="7" t="s">
        <v>22</v>
      </c>
      <c r="H2" s="4">
        <v>2</v>
      </c>
      <c r="I2" s="4">
        <v>3</v>
      </c>
      <c r="J2" s="8" t="s">
        <v>23</v>
      </c>
      <c r="K2" s="8" t="s">
        <v>24</v>
      </c>
      <c r="L2" s="9" t="s">
        <v>25</v>
      </c>
      <c r="M2" s="8" t="s">
        <v>26</v>
      </c>
      <c r="N2" s="8" t="s">
        <v>27</v>
      </c>
      <c r="O2" s="10" t="s">
        <v>28</v>
      </c>
      <c r="P2" s="8" t="s">
        <v>29</v>
      </c>
      <c r="Q2" s="11" t="s">
        <v>30</v>
      </c>
      <c r="R2" s="12" t="s">
        <v>31</v>
      </c>
    </row>
    <row r="3" spans="1:18" ht="43.9" customHeight="1" x14ac:dyDescent="0.25">
      <c r="A3" s="4">
        <v>6</v>
      </c>
      <c r="B3" s="5" t="s">
        <v>18</v>
      </c>
      <c r="C3" s="6" t="s">
        <v>19</v>
      </c>
      <c r="D3" s="6" t="s">
        <v>20</v>
      </c>
      <c r="E3" s="6"/>
      <c r="F3" s="7" t="s">
        <v>32</v>
      </c>
      <c r="G3" s="7" t="s">
        <v>22</v>
      </c>
      <c r="H3" s="4">
        <v>3</v>
      </c>
      <c r="I3" s="4">
        <v>1</v>
      </c>
      <c r="J3" s="8" t="s">
        <v>33</v>
      </c>
      <c r="K3" s="8" t="s">
        <v>34</v>
      </c>
      <c r="L3" s="9" t="s">
        <v>35</v>
      </c>
      <c r="M3" s="8" t="s">
        <v>26</v>
      </c>
      <c r="N3" s="8" t="s">
        <v>36</v>
      </c>
      <c r="O3" s="10" t="s">
        <v>28</v>
      </c>
      <c r="P3" s="8" t="s">
        <v>29</v>
      </c>
      <c r="Q3" s="13" t="s">
        <v>37</v>
      </c>
      <c r="R3" s="12" t="s">
        <v>31</v>
      </c>
    </row>
    <row r="4" spans="1:18" ht="43.9" customHeight="1" x14ac:dyDescent="0.25">
      <c r="A4" s="4">
        <v>6</v>
      </c>
      <c r="B4" s="5" t="s">
        <v>18</v>
      </c>
      <c r="C4" s="6" t="s">
        <v>19</v>
      </c>
      <c r="D4" s="6" t="s">
        <v>20</v>
      </c>
      <c r="E4" s="6"/>
      <c r="F4" s="7" t="s">
        <v>32</v>
      </c>
      <c r="G4" s="7" t="s">
        <v>22</v>
      </c>
      <c r="H4" s="4">
        <v>2</v>
      </c>
      <c r="I4" s="4">
        <v>1</v>
      </c>
      <c r="J4" s="8" t="s">
        <v>38</v>
      </c>
      <c r="K4" s="8" t="s">
        <v>39</v>
      </c>
      <c r="L4" s="9" t="s">
        <v>40</v>
      </c>
      <c r="M4" s="8" t="s">
        <v>26</v>
      </c>
      <c r="N4" s="8" t="s">
        <v>36</v>
      </c>
      <c r="O4" s="10" t="s">
        <v>28</v>
      </c>
      <c r="P4" s="8" t="s">
        <v>29</v>
      </c>
      <c r="Q4" s="13" t="s">
        <v>37</v>
      </c>
      <c r="R4" s="12" t="s">
        <v>31</v>
      </c>
    </row>
    <row r="5" spans="1:18" ht="43.9" customHeight="1" x14ac:dyDescent="0.25">
      <c r="A5" s="4">
        <v>6</v>
      </c>
      <c r="B5" s="5" t="s">
        <v>18</v>
      </c>
      <c r="C5" s="6" t="s">
        <v>19</v>
      </c>
      <c r="D5" s="6" t="s">
        <v>20</v>
      </c>
      <c r="E5" s="6"/>
      <c r="F5" s="7" t="s">
        <v>41</v>
      </c>
      <c r="G5" s="7" t="s">
        <v>42</v>
      </c>
      <c r="H5" s="4">
        <v>2</v>
      </c>
      <c r="I5" s="4">
        <v>2</v>
      </c>
      <c r="J5" s="8" t="s">
        <v>43</v>
      </c>
      <c r="K5" s="8" t="s">
        <v>44</v>
      </c>
      <c r="L5" s="9" t="s">
        <v>45</v>
      </c>
      <c r="M5" s="8" t="s">
        <v>26</v>
      </c>
      <c r="N5" s="8" t="s">
        <v>46</v>
      </c>
      <c r="O5" s="10" t="s">
        <v>28</v>
      </c>
      <c r="P5" s="8" t="s">
        <v>29</v>
      </c>
      <c r="Q5" s="11" t="s">
        <v>47</v>
      </c>
      <c r="R5" s="12" t="s">
        <v>48</v>
      </c>
    </row>
    <row r="6" spans="1:18" ht="43.9" customHeight="1" x14ac:dyDescent="0.25">
      <c r="A6" s="4">
        <v>6</v>
      </c>
      <c r="B6" s="5" t="s">
        <v>18</v>
      </c>
      <c r="C6" s="6" t="s">
        <v>19</v>
      </c>
      <c r="D6" s="6" t="s">
        <v>20</v>
      </c>
      <c r="E6" s="6"/>
      <c r="F6" s="7" t="s">
        <v>41</v>
      </c>
      <c r="G6" s="7" t="s">
        <v>49</v>
      </c>
      <c r="H6" s="4">
        <v>3</v>
      </c>
      <c r="I6" s="4">
        <v>3</v>
      </c>
      <c r="J6" s="8" t="s">
        <v>50</v>
      </c>
      <c r="K6" s="8" t="s">
        <v>51</v>
      </c>
      <c r="L6" s="9" t="s">
        <v>52</v>
      </c>
      <c r="M6" s="8" t="s">
        <v>53</v>
      </c>
      <c r="N6" s="8" t="s">
        <v>54</v>
      </c>
      <c r="O6" s="10" t="s">
        <v>28</v>
      </c>
      <c r="P6" s="8" t="s">
        <v>29</v>
      </c>
      <c r="Q6" s="11" t="s">
        <v>47</v>
      </c>
      <c r="R6" s="12" t="s">
        <v>55</v>
      </c>
    </row>
    <row r="7" spans="1:18" ht="43.9" customHeight="1" x14ac:dyDescent="0.25">
      <c r="A7" s="4">
        <v>6</v>
      </c>
      <c r="B7" s="5" t="s">
        <v>18</v>
      </c>
      <c r="C7" s="6" t="s">
        <v>19</v>
      </c>
      <c r="D7" s="6" t="s">
        <v>20</v>
      </c>
      <c r="E7" s="6"/>
      <c r="F7" s="7" t="s">
        <v>21</v>
      </c>
      <c r="G7" s="7" t="s">
        <v>22</v>
      </c>
      <c r="H7" s="4">
        <v>1</v>
      </c>
      <c r="I7" s="4">
        <v>3</v>
      </c>
      <c r="J7" s="8" t="s">
        <v>56</v>
      </c>
      <c r="K7" s="8" t="s">
        <v>57</v>
      </c>
      <c r="L7" s="9" t="s">
        <v>58</v>
      </c>
      <c r="M7" s="8" t="s">
        <v>26</v>
      </c>
      <c r="N7" s="12" t="s">
        <v>54</v>
      </c>
      <c r="O7" s="10" t="s">
        <v>28</v>
      </c>
      <c r="P7" s="8" t="s">
        <v>29</v>
      </c>
      <c r="Q7" s="13" t="s">
        <v>37</v>
      </c>
      <c r="R7" s="12" t="s">
        <v>31</v>
      </c>
    </row>
    <row r="8" spans="1:18" ht="43.9" customHeight="1" x14ac:dyDescent="0.25">
      <c r="A8" s="4">
        <v>6</v>
      </c>
      <c r="B8" s="5" t="s">
        <v>18</v>
      </c>
      <c r="C8" s="6" t="s">
        <v>19</v>
      </c>
      <c r="D8" s="6" t="s">
        <v>59</v>
      </c>
      <c r="E8" s="6"/>
      <c r="F8" s="7" t="s">
        <v>41</v>
      </c>
      <c r="G8" s="7" t="s">
        <v>49</v>
      </c>
      <c r="H8" s="4">
        <v>1</v>
      </c>
      <c r="I8" s="4">
        <v>1</v>
      </c>
      <c r="J8" s="8" t="s">
        <v>60</v>
      </c>
      <c r="K8" s="8" t="s">
        <v>61</v>
      </c>
      <c r="L8" s="9" t="s">
        <v>62</v>
      </c>
      <c r="M8" s="8" t="s">
        <v>26</v>
      </c>
      <c r="N8" s="8" t="s">
        <v>63</v>
      </c>
      <c r="O8" s="10" t="s">
        <v>28</v>
      </c>
      <c r="P8" s="8" t="s">
        <v>29</v>
      </c>
      <c r="Q8" s="13" t="s">
        <v>64</v>
      </c>
      <c r="R8" s="12" t="s">
        <v>55</v>
      </c>
    </row>
    <row r="9" spans="1:18" ht="43.9" customHeight="1" x14ac:dyDescent="0.25">
      <c r="A9" s="4">
        <v>6</v>
      </c>
      <c r="B9" s="5" t="s">
        <v>18</v>
      </c>
      <c r="C9" s="6" t="s">
        <v>19</v>
      </c>
      <c r="D9" s="6" t="s">
        <v>65</v>
      </c>
      <c r="E9" s="6"/>
      <c r="F9" s="7" t="s">
        <v>41</v>
      </c>
      <c r="G9" s="7" t="s">
        <v>42</v>
      </c>
      <c r="H9" s="4">
        <v>1</v>
      </c>
      <c r="I9" s="4" t="s">
        <v>66</v>
      </c>
      <c r="J9" s="8" t="s">
        <v>67</v>
      </c>
      <c r="K9" s="8" t="s">
        <v>68</v>
      </c>
      <c r="L9" s="9" t="s">
        <v>69</v>
      </c>
      <c r="M9" s="8" t="s">
        <v>26</v>
      </c>
      <c r="N9" s="8" t="s">
        <v>70</v>
      </c>
      <c r="O9" s="10" t="s">
        <v>28</v>
      </c>
      <c r="P9" s="8" t="s">
        <v>29</v>
      </c>
      <c r="Q9" s="11" t="s">
        <v>30</v>
      </c>
      <c r="R9" s="12" t="s">
        <v>31</v>
      </c>
    </row>
    <row r="10" spans="1:18" ht="43.9" customHeight="1" x14ac:dyDescent="0.25">
      <c r="A10" s="4">
        <v>6</v>
      </c>
      <c r="B10" s="5" t="s">
        <v>18</v>
      </c>
      <c r="C10" s="6" t="s">
        <v>19</v>
      </c>
      <c r="D10" s="6" t="s">
        <v>65</v>
      </c>
      <c r="E10" s="6"/>
      <c r="F10" s="7" t="s">
        <v>41</v>
      </c>
      <c r="G10" s="7" t="s">
        <v>49</v>
      </c>
      <c r="H10" s="4">
        <v>4</v>
      </c>
      <c r="I10" s="4">
        <v>3</v>
      </c>
      <c r="J10" s="8" t="s">
        <v>71</v>
      </c>
      <c r="K10" s="8" t="s">
        <v>72</v>
      </c>
      <c r="L10" s="9" t="s">
        <v>73</v>
      </c>
      <c r="M10" s="8" t="s">
        <v>53</v>
      </c>
      <c r="N10" s="8" t="s">
        <v>54</v>
      </c>
      <c r="O10" s="10" t="s">
        <v>28</v>
      </c>
      <c r="P10" s="8" t="s">
        <v>29</v>
      </c>
      <c r="Q10" s="13" t="s">
        <v>64</v>
      </c>
      <c r="R10" s="12" t="s">
        <v>55</v>
      </c>
    </row>
    <row r="11" spans="1:18" ht="43.9" customHeight="1" x14ac:dyDescent="0.25">
      <c r="A11" s="4">
        <v>6</v>
      </c>
      <c r="B11" s="5" t="s">
        <v>18</v>
      </c>
      <c r="C11" s="6" t="s">
        <v>74</v>
      </c>
      <c r="D11" s="6" t="s">
        <v>20</v>
      </c>
      <c r="E11" s="6"/>
      <c r="F11" s="7" t="s">
        <v>41</v>
      </c>
      <c r="G11" s="7" t="s">
        <v>49</v>
      </c>
      <c r="H11" s="4">
        <v>4</v>
      </c>
      <c r="I11" s="4">
        <v>3</v>
      </c>
      <c r="J11" s="8" t="s">
        <v>75</v>
      </c>
      <c r="K11" s="8" t="s">
        <v>76</v>
      </c>
      <c r="L11" s="9" t="s">
        <v>77</v>
      </c>
      <c r="M11" s="12" t="s">
        <v>53</v>
      </c>
      <c r="N11" s="8" t="s">
        <v>78</v>
      </c>
      <c r="O11" s="10" t="s">
        <v>28</v>
      </c>
      <c r="P11" s="8" t="s">
        <v>29</v>
      </c>
      <c r="Q11" s="13" t="s">
        <v>37</v>
      </c>
      <c r="R11" s="12" t="s">
        <v>55</v>
      </c>
    </row>
    <row r="12" spans="1:18" ht="43.9" customHeight="1" x14ac:dyDescent="0.25">
      <c r="A12" s="4">
        <v>6</v>
      </c>
      <c r="B12" s="5" t="s">
        <v>18</v>
      </c>
      <c r="C12" s="6" t="s">
        <v>74</v>
      </c>
      <c r="D12" s="6" t="s">
        <v>20</v>
      </c>
      <c r="E12" s="6"/>
      <c r="F12" s="6" t="s">
        <v>79</v>
      </c>
      <c r="G12" s="7" t="s">
        <v>22</v>
      </c>
      <c r="H12" s="4">
        <v>4</v>
      </c>
      <c r="I12" s="4">
        <v>4</v>
      </c>
      <c r="J12" s="8" t="s">
        <v>80</v>
      </c>
      <c r="K12" s="8" t="s">
        <v>81</v>
      </c>
      <c r="L12" s="9" t="s">
        <v>82</v>
      </c>
      <c r="M12" s="8" t="s">
        <v>83</v>
      </c>
      <c r="N12" s="8" t="s">
        <v>78</v>
      </c>
      <c r="O12" s="10" t="s">
        <v>28</v>
      </c>
      <c r="P12" s="8" t="s">
        <v>29</v>
      </c>
      <c r="Q12" s="13" t="s">
        <v>37</v>
      </c>
      <c r="R12" s="12" t="s">
        <v>48</v>
      </c>
    </row>
    <row r="13" spans="1:18" ht="43.9" customHeight="1" x14ac:dyDescent="0.25">
      <c r="A13" s="4">
        <v>6</v>
      </c>
      <c r="B13" s="5" t="s">
        <v>18</v>
      </c>
      <c r="C13" s="6" t="s">
        <v>74</v>
      </c>
      <c r="D13" s="6" t="s">
        <v>20</v>
      </c>
      <c r="E13" s="6"/>
      <c r="F13" s="7" t="s">
        <v>41</v>
      </c>
      <c r="G13" s="7" t="s">
        <v>49</v>
      </c>
      <c r="H13" s="4">
        <v>4</v>
      </c>
      <c r="I13" s="4">
        <v>4</v>
      </c>
      <c r="J13" s="8" t="s">
        <v>84</v>
      </c>
      <c r="K13" s="8" t="s">
        <v>85</v>
      </c>
      <c r="L13" s="9" t="s">
        <v>86</v>
      </c>
      <c r="M13" s="12" t="s">
        <v>53</v>
      </c>
      <c r="N13" s="8" t="s">
        <v>78</v>
      </c>
      <c r="O13" s="10" t="s">
        <v>28</v>
      </c>
      <c r="P13" s="8" t="s">
        <v>29</v>
      </c>
      <c r="Q13" s="13" t="s">
        <v>87</v>
      </c>
      <c r="R13" s="12" t="s">
        <v>55</v>
      </c>
    </row>
    <row r="14" spans="1:18" ht="43.9" customHeight="1" x14ac:dyDescent="0.25">
      <c r="A14" s="4">
        <v>6</v>
      </c>
      <c r="B14" s="5" t="s">
        <v>18</v>
      </c>
      <c r="C14" s="6" t="s">
        <v>74</v>
      </c>
      <c r="D14" s="6" t="s">
        <v>20</v>
      </c>
      <c r="E14" s="6"/>
      <c r="F14" s="7" t="s">
        <v>41</v>
      </c>
      <c r="G14" s="7" t="s">
        <v>49</v>
      </c>
      <c r="H14" s="4">
        <v>4</v>
      </c>
      <c r="I14" s="4">
        <v>2</v>
      </c>
      <c r="J14" s="8" t="s">
        <v>88</v>
      </c>
      <c r="K14" s="8" t="s">
        <v>89</v>
      </c>
      <c r="L14" s="9" t="s">
        <v>90</v>
      </c>
      <c r="M14" s="8" t="s">
        <v>53</v>
      </c>
      <c r="N14" s="8" t="s">
        <v>78</v>
      </c>
      <c r="O14" s="10" t="s">
        <v>28</v>
      </c>
      <c r="P14" s="8" t="s">
        <v>29</v>
      </c>
      <c r="Q14" s="13" t="s">
        <v>37</v>
      </c>
      <c r="R14" s="12" t="s">
        <v>55</v>
      </c>
    </row>
    <row r="15" spans="1:18" ht="43.9" customHeight="1" x14ac:dyDescent="0.25">
      <c r="A15" s="4">
        <v>6</v>
      </c>
      <c r="B15" s="5" t="s">
        <v>18</v>
      </c>
      <c r="C15" s="6" t="s">
        <v>74</v>
      </c>
      <c r="D15" s="6" t="s">
        <v>20</v>
      </c>
      <c r="E15" s="6"/>
      <c r="F15" s="7" t="s">
        <v>41</v>
      </c>
      <c r="G15" s="7" t="s">
        <v>49</v>
      </c>
      <c r="H15" s="4">
        <v>2</v>
      </c>
      <c r="I15" s="4">
        <v>4</v>
      </c>
      <c r="J15" s="8" t="s">
        <v>91</v>
      </c>
      <c r="K15" s="8" t="s">
        <v>92</v>
      </c>
      <c r="L15" s="9" t="s">
        <v>93</v>
      </c>
      <c r="M15" s="8" t="s">
        <v>26</v>
      </c>
      <c r="N15" s="8" t="s">
        <v>94</v>
      </c>
      <c r="O15" s="10" t="s">
        <v>28</v>
      </c>
      <c r="P15" s="8" t="s">
        <v>29</v>
      </c>
      <c r="Q15" s="13" t="s">
        <v>37</v>
      </c>
      <c r="R15" s="12" t="s">
        <v>48</v>
      </c>
    </row>
    <row r="16" spans="1:18" ht="43.9" customHeight="1" x14ac:dyDescent="0.25">
      <c r="A16" s="4">
        <v>6</v>
      </c>
      <c r="B16" s="5" t="s">
        <v>18</v>
      </c>
      <c r="C16" s="6" t="s">
        <v>74</v>
      </c>
      <c r="D16" s="6" t="s">
        <v>20</v>
      </c>
      <c r="E16" s="6"/>
      <c r="F16" s="7" t="s">
        <v>41</v>
      </c>
      <c r="G16" s="7" t="s">
        <v>49</v>
      </c>
      <c r="H16" s="4">
        <v>2</v>
      </c>
      <c r="I16" s="4">
        <v>4</v>
      </c>
      <c r="J16" s="8" t="s">
        <v>95</v>
      </c>
      <c r="K16" s="8" t="s">
        <v>92</v>
      </c>
      <c r="L16" s="9" t="s">
        <v>96</v>
      </c>
      <c r="M16" s="8" t="s">
        <v>26</v>
      </c>
      <c r="N16" s="8" t="s">
        <v>94</v>
      </c>
      <c r="O16" s="10" t="s">
        <v>28</v>
      </c>
      <c r="P16" s="8" t="s">
        <v>29</v>
      </c>
      <c r="Q16" s="13" t="s">
        <v>37</v>
      </c>
      <c r="R16" s="12" t="s">
        <v>48</v>
      </c>
    </row>
    <row r="17" spans="1:18" ht="43.9" customHeight="1" x14ac:dyDescent="0.25">
      <c r="A17" s="4">
        <v>6</v>
      </c>
      <c r="B17" s="5" t="s">
        <v>18</v>
      </c>
      <c r="C17" s="6" t="s">
        <v>74</v>
      </c>
      <c r="D17" s="6" t="s">
        <v>20</v>
      </c>
      <c r="E17" s="6"/>
      <c r="F17" s="7" t="s">
        <v>21</v>
      </c>
      <c r="G17" s="7" t="s">
        <v>22</v>
      </c>
      <c r="H17" s="4">
        <v>4</v>
      </c>
      <c r="I17" s="4">
        <v>4</v>
      </c>
      <c r="J17" s="8" t="s">
        <v>97</v>
      </c>
      <c r="K17" s="8" t="s">
        <v>98</v>
      </c>
      <c r="L17" s="9" t="s">
        <v>99</v>
      </c>
      <c r="M17" s="8" t="s">
        <v>26</v>
      </c>
      <c r="N17" s="8" t="s">
        <v>100</v>
      </c>
      <c r="O17" s="10" t="s">
        <v>28</v>
      </c>
      <c r="P17" s="8" t="s">
        <v>29</v>
      </c>
      <c r="Q17" s="13" t="s">
        <v>64</v>
      </c>
      <c r="R17" s="12" t="s">
        <v>55</v>
      </c>
    </row>
    <row r="18" spans="1:18" ht="43.9" customHeight="1" x14ac:dyDescent="0.25">
      <c r="A18" s="4">
        <v>6</v>
      </c>
      <c r="B18" s="5" t="s">
        <v>18</v>
      </c>
      <c r="C18" s="6" t="s">
        <v>74</v>
      </c>
      <c r="D18" s="6" t="s">
        <v>20</v>
      </c>
      <c r="E18" s="6"/>
      <c r="F18" s="7" t="s">
        <v>41</v>
      </c>
      <c r="G18" s="7" t="s">
        <v>49</v>
      </c>
      <c r="H18" s="4">
        <v>2</v>
      </c>
      <c r="I18" s="4">
        <v>2</v>
      </c>
      <c r="J18" s="8" t="s">
        <v>101</v>
      </c>
      <c r="K18" s="8" t="s">
        <v>102</v>
      </c>
      <c r="L18" s="9" t="s">
        <v>103</v>
      </c>
      <c r="M18" s="8" t="s">
        <v>26</v>
      </c>
      <c r="N18" s="8" t="s">
        <v>104</v>
      </c>
      <c r="O18" s="10" t="s">
        <v>28</v>
      </c>
      <c r="P18" s="8" t="s">
        <v>29</v>
      </c>
      <c r="Q18" s="13" t="s">
        <v>87</v>
      </c>
      <c r="R18" s="12" t="s">
        <v>31</v>
      </c>
    </row>
    <row r="19" spans="1:18" ht="43.9" customHeight="1" x14ac:dyDescent="0.25">
      <c r="A19" s="4">
        <v>6</v>
      </c>
      <c r="B19" s="5" t="s">
        <v>18</v>
      </c>
      <c r="C19" s="6" t="s">
        <v>105</v>
      </c>
      <c r="D19" s="6" t="s">
        <v>106</v>
      </c>
      <c r="E19" s="6"/>
      <c r="F19" s="7" t="s">
        <v>107</v>
      </c>
      <c r="G19" s="7" t="s">
        <v>108</v>
      </c>
      <c r="H19" s="4">
        <v>2</v>
      </c>
      <c r="I19" s="4">
        <v>1</v>
      </c>
      <c r="J19" s="8" t="s">
        <v>109</v>
      </c>
      <c r="K19" s="8" t="s">
        <v>110</v>
      </c>
      <c r="L19" s="9" t="s">
        <v>111</v>
      </c>
      <c r="M19" s="8" t="s">
        <v>26</v>
      </c>
      <c r="N19" s="8" t="s">
        <v>112</v>
      </c>
      <c r="O19" s="10" t="s">
        <v>28</v>
      </c>
      <c r="P19" s="8" t="s">
        <v>29</v>
      </c>
      <c r="Q19" s="13" t="s">
        <v>87</v>
      </c>
      <c r="R19" s="12" t="s">
        <v>55</v>
      </c>
    </row>
    <row r="20" spans="1:18" ht="43.9" customHeight="1" x14ac:dyDescent="0.25">
      <c r="A20" s="4">
        <v>6</v>
      </c>
      <c r="B20" s="5" t="s">
        <v>18</v>
      </c>
      <c r="C20" s="6" t="s">
        <v>105</v>
      </c>
      <c r="D20" s="6" t="s">
        <v>106</v>
      </c>
      <c r="E20" s="6"/>
      <c r="F20" s="7" t="s">
        <v>113</v>
      </c>
      <c r="G20" s="7" t="s">
        <v>49</v>
      </c>
      <c r="H20" s="4">
        <v>4</v>
      </c>
      <c r="I20" s="4">
        <v>4</v>
      </c>
      <c r="J20" s="8" t="s">
        <v>114</v>
      </c>
      <c r="K20" s="8" t="s">
        <v>115</v>
      </c>
      <c r="L20" s="9" t="s">
        <v>116</v>
      </c>
      <c r="M20" s="8" t="s">
        <v>53</v>
      </c>
      <c r="N20" s="8" t="s">
        <v>54</v>
      </c>
      <c r="O20" s="10" t="s">
        <v>28</v>
      </c>
      <c r="P20" s="8" t="s">
        <v>29</v>
      </c>
      <c r="Q20" s="13" t="s">
        <v>37</v>
      </c>
      <c r="R20" s="12" t="s">
        <v>55</v>
      </c>
    </row>
    <row r="21" spans="1:18" ht="43.9" customHeight="1" x14ac:dyDescent="0.25">
      <c r="A21" s="4">
        <v>6</v>
      </c>
      <c r="B21" s="5" t="s">
        <v>18</v>
      </c>
      <c r="C21" s="6" t="s">
        <v>105</v>
      </c>
      <c r="D21" s="6" t="s">
        <v>106</v>
      </c>
      <c r="E21" s="6"/>
      <c r="F21" s="7" t="s">
        <v>107</v>
      </c>
      <c r="G21" s="7" t="s">
        <v>49</v>
      </c>
      <c r="H21" s="4">
        <v>2</v>
      </c>
      <c r="I21" s="4">
        <v>1</v>
      </c>
      <c r="J21" s="8" t="s">
        <v>117</v>
      </c>
      <c r="K21" s="8" t="s">
        <v>118</v>
      </c>
      <c r="L21" s="9" t="s">
        <v>119</v>
      </c>
      <c r="M21" s="8" t="s">
        <v>83</v>
      </c>
      <c r="N21" s="8" t="s">
        <v>120</v>
      </c>
      <c r="O21" s="10" t="s">
        <v>28</v>
      </c>
      <c r="P21" s="8" t="s">
        <v>29</v>
      </c>
      <c r="Q21" s="13" t="s">
        <v>37</v>
      </c>
      <c r="R21" s="12" t="s">
        <v>48</v>
      </c>
    </row>
    <row r="22" spans="1:18" ht="43.9" customHeight="1" x14ac:dyDescent="0.25">
      <c r="A22" s="4">
        <v>6</v>
      </c>
      <c r="B22" s="5" t="s">
        <v>18</v>
      </c>
      <c r="C22" s="6" t="s">
        <v>105</v>
      </c>
      <c r="D22" s="6" t="s">
        <v>106</v>
      </c>
      <c r="E22" s="6"/>
      <c r="F22" s="7" t="s">
        <v>41</v>
      </c>
      <c r="G22" s="7" t="s">
        <v>49</v>
      </c>
      <c r="H22" s="4">
        <v>3</v>
      </c>
      <c r="I22" s="4">
        <v>2</v>
      </c>
      <c r="J22" s="8" t="s">
        <v>121</v>
      </c>
      <c r="K22" s="8" t="s">
        <v>122</v>
      </c>
      <c r="L22" s="9" t="s">
        <v>123</v>
      </c>
      <c r="M22" s="12" t="s">
        <v>53</v>
      </c>
      <c r="N22" s="8" t="s">
        <v>63</v>
      </c>
      <c r="O22" s="10" t="s">
        <v>28</v>
      </c>
      <c r="P22" s="8" t="s">
        <v>29</v>
      </c>
      <c r="Q22" s="11" t="s">
        <v>124</v>
      </c>
      <c r="R22" s="12" t="s">
        <v>55</v>
      </c>
    </row>
    <row r="23" spans="1:18" ht="43.9" customHeight="1" x14ac:dyDescent="0.25">
      <c r="A23" s="4">
        <v>6</v>
      </c>
      <c r="B23" s="5" t="s">
        <v>18</v>
      </c>
      <c r="C23" s="6" t="s">
        <v>105</v>
      </c>
      <c r="D23" s="6" t="s">
        <v>106</v>
      </c>
      <c r="E23" s="6"/>
      <c r="F23" s="6" t="s">
        <v>125</v>
      </c>
      <c r="G23" s="7" t="s">
        <v>22</v>
      </c>
      <c r="H23" s="4">
        <v>2</v>
      </c>
      <c r="I23" s="4">
        <v>4</v>
      </c>
      <c r="J23" s="8" t="s">
        <v>126</v>
      </c>
      <c r="K23" s="8" t="s">
        <v>127</v>
      </c>
      <c r="L23" s="9" t="s">
        <v>128</v>
      </c>
      <c r="M23" s="12" t="s">
        <v>53</v>
      </c>
      <c r="N23" s="8" t="s">
        <v>129</v>
      </c>
      <c r="O23" s="10" t="s">
        <v>28</v>
      </c>
      <c r="P23" s="8" t="s">
        <v>29</v>
      </c>
      <c r="Q23" s="11" t="s">
        <v>124</v>
      </c>
      <c r="R23" s="12" t="s">
        <v>130</v>
      </c>
    </row>
    <row r="24" spans="1:18" ht="43.9" customHeight="1" x14ac:dyDescent="0.25">
      <c r="A24" s="4">
        <v>6</v>
      </c>
      <c r="B24" s="5" t="s">
        <v>18</v>
      </c>
      <c r="C24" s="6" t="s">
        <v>105</v>
      </c>
      <c r="D24" s="6" t="s">
        <v>106</v>
      </c>
      <c r="E24" s="6"/>
      <c r="F24" s="6" t="s">
        <v>131</v>
      </c>
      <c r="G24" s="7" t="s">
        <v>49</v>
      </c>
      <c r="H24" s="4">
        <v>2</v>
      </c>
      <c r="I24" s="4">
        <v>4</v>
      </c>
      <c r="J24" s="8" t="s">
        <v>132</v>
      </c>
      <c r="K24" s="8" t="s">
        <v>133</v>
      </c>
      <c r="L24" s="9" t="s">
        <v>134</v>
      </c>
      <c r="M24" s="12" t="s">
        <v>53</v>
      </c>
      <c r="N24" s="8" t="s">
        <v>135</v>
      </c>
      <c r="O24" s="10" t="s">
        <v>28</v>
      </c>
      <c r="P24" s="8" t="s">
        <v>29</v>
      </c>
      <c r="Q24" s="11" t="s">
        <v>124</v>
      </c>
      <c r="R24" s="12" t="s">
        <v>136</v>
      </c>
    </row>
    <row r="25" spans="1:18" ht="43.9" customHeight="1" x14ac:dyDescent="0.25">
      <c r="A25" s="4">
        <v>6</v>
      </c>
      <c r="B25" s="5" t="s">
        <v>18</v>
      </c>
      <c r="C25" s="6" t="s">
        <v>105</v>
      </c>
      <c r="D25" s="6" t="s">
        <v>106</v>
      </c>
      <c r="E25" s="6"/>
      <c r="F25" s="7" t="s">
        <v>21</v>
      </c>
      <c r="G25" s="7" t="s">
        <v>22</v>
      </c>
      <c r="H25" s="4">
        <v>4</v>
      </c>
      <c r="I25" s="4">
        <v>4</v>
      </c>
      <c r="J25" s="8" t="s">
        <v>137</v>
      </c>
      <c r="K25" s="8" t="s">
        <v>138</v>
      </c>
      <c r="L25" s="9" t="s">
        <v>139</v>
      </c>
      <c r="M25" s="8" t="s">
        <v>26</v>
      </c>
      <c r="N25" s="12" t="s">
        <v>140</v>
      </c>
      <c r="O25" s="10" t="s">
        <v>28</v>
      </c>
      <c r="P25" s="8" t="s">
        <v>29</v>
      </c>
      <c r="Q25" s="11" t="s">
        <v>124</v>
      </c>
      <c r="R25" s="12" t="s">
        <v>136</v>
      </c>
    </row>
    <row r="26" spans="1:18" ht="43.9" customHeight="1" x14ac:dyDescent="0.25">
      <c r="A26" s="4">
        <v>6</v>
      </c>
      <c r="B26" s="5" t="s">
        <v>18</v>
      </c>
      <c r="C26" s="6" t="s">
        <v>105</v>
      </c>
      <c r="D26" s="6" t="s">
        <v>106</v>
      </c>
      <c r="E26" s="6"/>
      <c r="F26" s="6" t="s">
        <v>21</v>
      </c>
      <c r="G26" s="7" t="s">
        <v>22</v>
      </c>
      <c r="H26" s="4">
        <v>2</v>
      </c>
      <c r="I26" s="4">
        <v>4</v>
      </c>
      <c r="J26" s="8" t="s">
        <v>141</v>
      </c>
      <c r="K26" s="8" t="s">
        <v>142</v>
      </c>
      <c r="L26" s="9" t="s">
        <v>143</v>
      </c>
      <c r="M26" s="12" t="s">
        <v>26</v>
      </c>
      <c r="N26" s="8" t="s">
        <v>144</v>
      </c>
      <c r="O26" s="10" t="s">
        <v>28</v>
      </c>
      <c r="P26" s="8" t="s">
        <v>29</v>
      </c>
      <c r="Q26" s="13" t="s">
        <v>37</v>
      </c>
      <c r="R26" s="12" t="s">
        <v>145</v>
      </c>
    </row>
    <row r="27" spans="1:18" ht="43.9" customHeight="1" x14ac:dyDescent="0.25">
      <c r="A27" s="4">
        <v>6</v>
      </c>
      <c r="B27" s="5" t="s">
        <v>18</v>
      </c>
      <c r="C27" s="6" t="s">
        <v>105</v>
      </c>
      <c r="D27" s="6" t="s">
        <v>106</v>
      </c>
      <c r="E27" s="6"/>
      <c r="F27" s="7" t="s">
        <v>146</v>
      </c>
      <c r="G27" s="7" t="s">
        <v>49</v>
      </c>
      <c r="H27" s="4">
        <v>2</v>
      </c>
      <c r="I27" s="4">
        <v>2</v>
      </c>
      <c r="J27" s="8" t="s">
        <v>147</v>
      </c>
      <c r="K27" s="8" t="s">
        <v>148</v>
      </c>
      <c r="L27" s="9" t="s">
        <v>149</v>
      </c>
      <c r="M27" s="12" t="s">
        <v>83</v>
      </c>
      <c r="N27" s="8" t="s">
        <v>120</v>
      </c>
      <c r="O27" s="10" t="s">
        <v>28</v>
      </c>
      <c r="P27" s="8" t="s">
        <v>29</v>
      </c>
      <c r="Q27" s="13" t="s">
        <v>37</v>
      </c>
      <c r="R27" s="12" t="s">
        <v>48</v>
      </c>
    </row>
    <row r="28" spans="1:18" ht="43.9" customHeight="1" x14ac:dyDescent="0.25">
      <c r="A28" s="4">
        <v>6</v>
      </c>
      <c r="B28" s="5" t="s">
        <v>18</v>
      </c>
      <c r="C28" s="6" t="s">
        <v>105</v>
      </c>
      <c r="D28" s="6" t="s">
        <v>106</v>
      </c>
      <c r="E28" s="6"/>
      <c r="F28" s="7" t="s">
        <v>150</v>
      </c>
      <c r="G28" s="7" t="s">
        <v>49</v>
      </c>
      <c r="H28" s="4">
        <v>2</v>
      </c>
      <c r="I28" s="4">
        <v>2</v>
      </c>
      <c r="J28" s="8" t="s">
        <v>151</v>
      </c>
      <c r="K28" s="8" t="s">
        <v>152</v>
      </c>
      <c r="L28" s="9" t="s">
        <v>153</v>
      </c>
      <c r="M28" s="8" t="s">
        <v>83</v>
      </c>
      <c r="N28" s="8" t="s">
        <v>120</v>
      </c>
      <c r="O28" s="10" t="s">
        <v>28</v>
      </c>
      <c r="P28" s="8" t="s">
        <v>29</v>
      </c>
      <c r="Q28" s="13" t="s">
        <v>37</v>
      </c>
      <c r="R28" s="12" t="s">
        <v>48</v>
      </c>
    </row>
    <row r="29" spans="1:18" ht="43.9" customHeight="1" x14ac:dyDescent="0.25">
      <c r="A29" s="4">
        <v>6</v>
      </c>
      <c r="B29" s="5" t="s">
        <v>18</v>
      </c>
      <c r="C29" s="14" t="s">
        <v>154</v>
      </c>
      <c r="D29" s="15" t="s">
        <v>155</v>
      </c>
      <c r="E29" s="15"/>
      <c r="F29" s="14" t="s">
        <v>156</v>
      </c>
      <c r="G29" s="14" t="s">
        <v>157</v>
      </c>
      <c r="H29" s="4">
        <v>2</v>
      </c>
      <c r="I29" s="4"/>
      <c r="J29" s="16" t="s">
        <v>158</v>
      </c>
      <c r="K29" s="16" t="s">
        <v>159</v>
      </c>
      <c r="L29" s="17" t="str">
        <f>HYPERLINK("http://storynory.com/archives/fairy-tales/","http://storynory.com/archives/fairy-tales/ ")</f>
        <v xml:space="preserve">http://storynory.com/archives/fairy-tales/ </v>
      </c>
      <c r="M29" s="16" t="s">
        <v>160</v>
      </c>
      <c r="N29" s="16" t="s">
        <v>161</v>
      </c>
      <c r="O29" s="10" t="s">
        <v>28</v>
      </c>
      <c r="P29" s="8" t="s">
        <v>162</v>
      </c>
      <c r="Q29" s="11" t="s">
        <v>163</v>
      </c>
      <c r="R29" s="16" t="s">
        <v>55</v>
      </c>
    </row>
    <row r="30" spans="1:18" ht="43.9" customHeight="1" x14ac:dyDescent="0.25">
      <c r="A30" s="18">
        <v>6</v>
      </c>
      <c r="B30" s="5" t="s">
        <v>18</v>
      </c>
      <c r="C30" s="14" t="s">
        <v>164</v>
      </c>
      <c r="D30" s="15" t="s">
        <v>165</v>
      </c>
      <c r="E30" s="15"/>
      <c r="F30" s="15" t="s">
        <v>166</v>
      </c>
      <c r="G30" s="7" t="s">
        <v>42</v>
      </c>
      <c r="H30" s="19">
        <v>2</v>
      </c>
      <c r="I30" s="5">
        <v>4</v>
      </c>
      <c r="J30" s="10" t="s">
        <v>167</v>
      </c>
      <c r="K30" s="10" t="s">
        <v>168</v>
      </c>
      <c r="L30" s="20" t="str">
        <f>HYPERLINK("http://projects.edtech.sandi.net/lewis/realfiction/t-index.htm","http://projects.edtech.sandi.net/lewis/realfiction/t-index.htm")</f>
        <v>http://projects.edtech.sandi.net/lewis/realfiction/t-index.htm</v>
      </c>
      <c r="M30" s="10" t="s">
        <v>26</v>
      </c>
      <c r="N30" s="8" t="s">
        <v>169</v>
      </c>
      <c r="O30" s="10" t="s">
        <v>28</v>
      </c>
      <c r="P30" s="8" t="s">
        <v>162</v>
      </c>
      <c r="Q30" s="13" t="s">
        <v>37</v>
      </c>
      <c r="R30" s="10" t="s">
        <v>55</v>
      </c>
    </row>
    <row r="31" spans="1:18" ht="43.9" customHeight="1" x14ac:dyDescent="0.25">
      <c r="A31" s="18">
        <v>6</v>
      </c>
      <c r="B31" s="5" t="s">
        <v>18</v>
      </c>
      <c r="C31" s="14" t="s">
        <v>164</v>
      </c>
      <c r="D31" s="15" t="s">
        <v>170</v>
      </c>
      <c r="E31" s="15"/>
      <c r="F31" s="14" t="s">
        <v>171</v>
      </c>
      <c r="G31" s="14" t="s">
        <v>172</v>
      </c>
      <c r="H31" s="4">
        <v>3</v>
      </c>
      <c r="I31" s="4"/>
      <c r="J31" s="16" t="s">
        <v>173</v>
      </c>
      <c r="K31" s="16" t="s">
        <v>174</v>
      </c>
      <c r="L31" s="17" t="str">
        <f>HYPERLINK("http://www.resourceroom.net/Comprehension/literature/holes/holescomp.asp","http://www.resourceroom.net/Comprehension/literature/holes/holescomp.asp ")</f>
        <v xml:space="preserve">http://www.resourceroom.net/Comprehension/literature/holes/holescomp.asp </v>
      </c>
      <c r="M31" s="16" t="s">
        <v>26</v>
      </c>
      <c r="N31" s="16" t="s">
        <v>175</v>
      </c>
      <c r="O31" s="10" t="s">
        <v>28</v>
      </c>
      <c r="P31" s="8" t="s">
        <v>162</v>
      </c>
      <c r="Q31" s="11" t="s">
        <v>163</v>
      </c>
      <c r="R31" s="12" t="s">
        <v>31</v>
      </c>
    </row>
    <row r="32" spans="1:18" ht="43.9" customHeight="1" x14ac:dyDescent="0.25">
      <c r="A32" s="18">
        <v>6</v>
      </c>
      <c r="B32" s="5" t="s">
        <v>18</v>
      </c>
      <c r="C32" s="14" t="s">
        <v>164</v>
      </c>
      <c r="D32" s="15" t="s">
        <v>155</v>
      </c>
      <c r="E32" s="15"/>
      <c r="F32" s="14" t="s">
        <v>176</v>
      </c>
      <c r="G32" s="14" t="s">
        <v>157</v>
      </c>
      <c r="H32" s="4">
        <v>2</v>
      </c>
      <c r="I32" s="4">
        <v>2</v>
      </c>
      <c r="J32" s="16" t="s">
        <v>177</v>
      </c>
      <c r="K32" s="16" t="s">
        <v>178</v>
      </c>
      <c r="L32" s="17" t="str">
        <f>HYPERLINK("http://www.surfnetkids.com/directory/Language/","http://www.surfnetkids.com/directory/Language/ ")</f>
        <v xml:space="preserve">http://www.surfnetkids.com/directory/Language/ </v>
      </c>
      <c r="M32" s="10" t="s">
        <v>26</v>
      </c>
      <c r="N32" s="16" t="s">
        <v>177</v>
      </c>
      <c r="O32" s="10" t="s">
        <v>28</v>
      </c>
      <c r="P32" s="8" t="s">
        <v>162</v>
      </c>
      <c r="Q32" s="11" t="s">
        <v>163</v>
      </c>
      <c r="R32" s="16" t="s">
        <v>179</v>
      </c>
    </row>
    <row r="33" spans="1:18" ht="43.9" customHeight="1" x14ac:dyDescent="0.25">
      <c r="A33" s="18">
        <v>6</v>
      </c>
      <c r="B33" s="5" t="s">
        <v>18</v>
      </c>
      <c r="C33" s="14" t="s">
        <v>164</v>
      </c>
      <c r="D33" s="15" t="s">
        <v>155</v>
      </c>
      <c r="E33" s="15"/>
      <c r="F33" s="14" t="s">
        <v>180</v>
      </c>
      <c r="G33" s="14" t="s">
        <v>49</v>
      </c>
      <c r="H33" s="4">
        <v>2</v>
      </c>
      <c r="I33" s="4">
        <v>2</v>
      </c>
      <c r="J33" s="16" t="s">
        <v>181</v>
      </c>
      <c r="K33" s="16" t="s">
        <v>182</v>
      </c>
      <c r="L33" s="17" t="str">
        <f>HYPERLINK("http://www.fcatexplorer.com/Parent/6gr/en/skills_review_popup.asp","http://www.fcatexplorer.com/Parent/6gr/en/skills_review_popup.asp ")</f>
        <v xml:space="preserve">http://www.fcatexplorer.com/Parent/6gr/en/skills_review_popup.asp </v>
      </c>
      <c r="M33" s="16" t="s">
        <v>26</v>
      </c>
      <c r="N33" s="8" t="s">
        <v>183</v>
      </c>
      <c r="O33" s="10" t="s">
        <v>28</v>
      </c>
      <c r="P33" s="8" t="s">
        <v>162</v>
      </c>
      <c r="Q33" s="21" t="s">
        <v>37</v>
      </c>
      <c r="R33" s="16" t="s">
        <v>184</v>
      </c>
    </row>
    <row r="34" spans="1:18" ht="43.9" customHeight="1" x14ac:dyDescent="0.25">
      <c r="A34" s="18">
        <v>6</v>
      </c>
      <c r="B34" s="5" t="s">
        <v>18</v>
      </c>
      <c r="C34" s="14" t="s">
        <v>164</v>
      </c>
      <c r="D34" s="15" t="s">
        <v>155</v>
      </c>
      <c r="E34" s="15"/>
      <c r="F34" s="14" t="s">
        <v>166</v>
      </c>
      <c r="G34" s="14" t="s">
        <v>172</v>
      </c>
      <c r="H34" s="4">
        <v>2</v>
      </c>
      <c r="I34" s="4">
        <v>3</v>
      </c>
      <c r="J34" s="16" t="s">
        <v>185</v>
      </c>
      <c r="K34" s="16" t="s">
        <v>186</v>
      </c>
      <c r="L34" s="17" t="str">
        <f>HYPERLINK("http://projects.edtech.sandi.net/pershing/roll/","http://projects.edtech.sandi.net/pershing/roll/ ")</f>
        <v xml:space="preserve">http://projects.edtech.sandi.net/pershing/roll/ </v>
      </c>
      <c r="M34" s="16" t="s">
        <v>26</v>
      </c>
      <c r="N34" s="8" t="s">
        <v>169</v>
      </c>
      <c r="O34" s="10" t="s">
        <v>28</v>
      </c>
      <c r="P34" s="8" t="s">
        <v>162</v>
      </c>
      <c r="Q34" s="21" t="s">
        <v>87</v>
      </c>
      <c r="R34" s="16" t="s">
        <v>184</v>
      </c>
    </row>
    <row r="35" spans="1:18" ht="43.9" customHeight="1" x14ac:dyDescent="0.25">
      <c r="A35" s="4">
        <v>6</v>
      </c>
      <c r="B35" s="5" t="s">
        <v>18</v>
      </c>
      <c r="C35" s="14" t="s">
        <v>164</v>
      </c>
      <c r="D35" s="15" t="s">
        <v>170</v>
      </c>
      <c r="E35" s="15"/>
      <c r="F35" s="14" t="s">
        <v>187</v>
      </c>
      <c r="G35" s="14" t="s">
        <v>49</v>
      </c>
      <c r="H35" s="4">
        <v>2</v>
      </c>
      <c r="I35" s="4"/>
      <c r="J35" s="10" t="s">
        <v>188</v>
      </c>
      <c r="K35" s="10" t="s">
        <v>189</v>
      </c>
      <c r="L35" s="17" t="str">
        <f>HYPERLINK("http://www.umass.edu/aesop/index.php","http://www.umass.edu/aesop/index.php ")</f>
        <v xml:space="preserve">http://www.umass.edu/aesop/index.php </v>
      </c>
      <c r="M35" s="10" t="s">
        <v>26</v>
      </c>
      <c r="N35" s="16" t="s">
        <v>190</v>
      </c>
      <c r="O35" s="10" t="s">
        <v>28</v>
      </c>
      <c r="P35" s="8" t="s">
        <v>162</v>
      </c>
      <c r="Q35" s="13" t="s">
        <v>37</v>
      </c>
      <c r="R35" s="10" t="s">
        <v>179</v>
      </c>
    </row>
    <row r="36" spans="1:18" ht="43.9" customHeight="1" x14ac:dyDescent="0.25">
      <c r="A36" s="4">
        <v>6</v>
      </c>
      <c r="B36" s="5" t="s">
        <v>18</v>
      </c>
      <c r="C36" s="6" t="s">
        <v>191</v>
      </c>
      <c r="D36" s="6" t="s">
        <v>192</v>
      </c>
      <c r="E36" s="6"/>
      <c r="F36" s="7" t="s">
        <v>41</v>
      </c>
      <c r="G36" s="7" t="s">
        <v>49</v>
      </c>
      <c r="H36" s="19">
        <v>1</v>
      </c>
      <c r="I36" s="4">
        <v>4</v>
      </c>
      <c r="J36" s="8" t="s">
        <v>193</v>
      </c>
      <c r="K36" s="12" t="s">
        <v>194</v>
      </c>
      <c r="L36" s="9" t="s">
        <v>195</v>
      </c>
      <c r="M36" s="8" t="s">
        <v>26</v>
      </c>
      <c r="N36" s="8" t="s">
        <v>196</v>
      </c>
      <c r="O36" s="10" t="s">
        <v>28</v>
      </c>
      <c r="P36" s="8" t="s">
        <v>29</v>
      </c>
      <c r="Q36" s="11" t="s">
        <v>124</v>
      </c>
      <c r="R36" s="12" t="s">
        <v>55</v>
      </c>
    </row>
    <row r="37" spans="1:18" ht="43.9" customHeight="1" x14ac:dyDescent="0.25">
      <c r="A37" s="4">
        <v>6</v>
      </c>
      <c r="B37" s="5" t="s">
        <v>18</v>
      </c>
      <c r="C37" s="6" t="s">
        <v>191</v>
      </c>
      <c r="D37" s="6" t="s">
        <v>192</v>
      </c>
      <c r="E37" s="6"/>
      <c r="F37" s="7" t="s">
        <v>41</v>
      </c>
      <c r="G37" s="7" t="s">
        <v>22</v>
      </c>
      <c r="H37" s="4">
        <v>1</v>
      </c>
      <c r="I37" s="4">
        <v>3</v>
      </c>
      <c r="J37" s="8" t="s">
        <v>197</v>
      </c>
      <c r="K37" s="8" t="s">
        <v>198</v>
      </c>
      <c r="L37" s="9" t="s">
        <v>199</v>
      </c>
      <c r="M37" s="8" t="s">
        <v>26</v>
      </c>
      <c r="N37" s="8" t="s">
        <v>70</v>
      </c>
      <c r="O37" s="10" t="s">
        <v>28</v>
      </c>
      <c r="P37" s="8" t="s">
        <v>29</v>
      </c>
      <c r="Q37" s="11" t="s">
        <v>30</v>
      </c>
      <c r="R37" s="12" t="s">
        <v>31</v>
      </c>
    </row>
    <row r="38" spans="1:18" ht="43.9" customHeight="1" x14ac:dyDescent="0.25">
      <c r="A38" s="4">
        <v>6</v>
      </c>
      <c r="B38" s="5" t="s">
        <v>18</v>
      </c>
      <c r="C38" s="6" t="s">
        <v>191</v>
      </c>
      <c r="D38" s="6" t="s">
        <v>192</v>
      </c>
      <c r="E38" s="6"/>
      <c r="F38" s="7" t="s">
        <v>41</v>
      </c>
      <c r="G38" s="7" t="s">
        <v>49</v>
      </c>
      <c r="H38" s="4">
        <v>3</v>
      </c>
      <c r="I38" s="4">
        <v>2</v>
      </c>
      <c r="J38" s="8" t="s">
        <v>200</v>
      </c>
      <c r="K38" s="8" t="s">
        <v>201</v>
      </c>
      <c r="L38" s="9" t="s">
        <v>202</v>
      </c>
      <c r="M38" s="8" t="s">
        <v>26</v>
      </c>
      <c r="N38" s="8" t="s">
        <v>63</v>
      </c>
      <c r="O38" s="10" t="s">
        <v>28</v>
      </c>
      <c r="P38" s="8" t="s">
        <v>29</v>
      </c>
      <c r="Q38" s="11" t="s">
        <v>124</v>
      </c>
      <c r="R38" s="12" t="s">
        <v>55</v>
      </c>
    </row>
    <row r="39" spans="1:18" ht="43.9" customHeight="1" x14ac:dyDescent="0.25">
      <c r="A39" s="4">
        <v>6</v>
      </c>
      <c r="B39" s="5" t="s">
        <v>18</v>
      </c>
      <c r="C39" s="6" t="s">
        <v>191</v>
      </c>
      <c r="D39" s="6" t="s">
        <v>192</v>
      </c>
      <c r="E39" s="6"/>
      <c r="F39" s="7" t="s">
        <v>41</v>
      </c>
      <c r="G39" s="7" t="s">
        <v>49</v>
      </c>
      <c r="H39" s="4">
        <v>2</v>
      </c>
      <c r="I39" s="4">
        <v>4</v>
      </c>
      <c r="J39" s="8" t="s">
        <v>203</v>
      </c>
      <c r="K39" s="8" t="s">
        <v>204</v>
      </c>
      <c r="L39" s="9" t="s">
        <v>205</v>
      </c>
      <c r="M39" s="8" t="s">
        <v>26</v>
      </c>
      <c r="N39" s="8" t="s">
        <v>206</v>
      </c>
      <c r="O39" s="10" t="s">
        <v>28</v>
      </c>
      <c r="P39" s="8" t="s">
        <v>29</v>
      </c>
      <c r="Q39" s="11" t="s">
        <v>124</v>
      </c>
      <c r="R39" s="12" t="s">
        <v>31</v>
      </c>
    </row>
    <row r="40" spans="1:18" ht="43.9" customHeight="1" x14ac:dyDescent="0.25">
      <c r="A40" s="4">
        <v>6</v>
      </c>
      <c r="B40" s="5" t="s">
        <v>18</v>
      </c>
      <c r="C40" s="6" t="s">
        <v>191</v>
      </c>
      <c r="D40" s="6" t="s">
        <v>192</v>
      </c>
      <c r="E40" s="6"/>
      <c r="F40" s="7" t="s">
        <v>207</v>
      </c>
      <c r="G40" s="7" t="s">
        <v>49</v>
      </c>
      <c r="H40" s="4">
        <v>4</v>
      </c>
      <c r="I40" s="4">
        <v>3</v>
      </c>
      <c r="J40" s="8" t="s">
        <v>208</v>
      </c>
      <c r="K40" s="8" t="s">
        <v>209</v>
      </c>
      <c r="L40" s="9" t="s">
        <v>210</v>
      </c>
      <c r="M40" s="8" t="s">
        <v>83</v>
      </c>
      <c r="N40" s="8" t="s">
        <v>54</v>
      </c>
      <c r="O40" s="10" t="s">
        <v>28</v>
      </c>
      <c r="P40" s="8" t="s">
        <v>29</v>
      </c>
      <c r="Q40" s="13" t="s">
        <v>37</v>
      </c>
      <c r="R40" s="12" t="s">
        <v>31</v>
      </c>
    </row>
    <row r="41" spans="1:18" ht="43.9" customHeight="1" x14ac:dyDescent="0.25">
      <c r="A41" s="4">
        <v>6</v>
      </c>
      <c r="B41" s="5" t="s">
        <v>18</v>
      </c>
      <c r="C41" s="6" t="s">
        <v>191</v>
      </c>
      <c r="D41" s="6" t="s">
        <v>192</v>
      </c>
      <c r="E41" s="6"/>
      <c r="F41" s="7" t="s">
        <v>107</v>
      </c>
      <c r="G41" s="7" t="s">
        <v>49</v>
      </c>
      <c r="H41" s="4">
        <v>1</v>
      </c>
      <c r="I41" s="4">
        <v>2</v>
      </c>
      <c r="J41" s="8" t="s">
        <v>211</v>
      </c>
      <c r="K41" s="8" t="s">
        <v>212</v>
      </c>
      <c r="L41" s="9" t="s">
        <v>213</v>
      </c>
      <c r="M41" s="8" t="s">
        <v>26</v>
      </c>
      <c r="N41" s="8" t="s">
        <v>214</v>
      </c>
      <c r="O41" s="10" t="s">
        <v>28</v>
      </c>
      <c r="P41" s="8" t="s">
        <v>29</v>
      </c>
      <c r="Q41" s="13" t="s">
        <v>37</v>
      </c>
      <c r="R41" s="12" t="s">
        <v>55</v>
      </c>
    </row>
    <row r="42" spans="1:18" ht="43.9" customHeight="1" x14ac:dyDescent="0.25">
      <c r="A42" s="4">
        <v>6</v>
      </c>
      <c r="B42" s="5" t="s">
        <v>18</v>
      </c>
      <c r="C42" s="6" t="s">
        <v>191</v>
      </c>
      <c r="D42" s="6" t="s">
        <v>192</v>
      </c>
      <c r="E42" s="6"/>
      <c r="F42" s="7" t="s">
        <v>215</v>
      </c>
      <c r="G42" s="7" t="s">
        <v>49</v>
      </c>
      <c r="H42" s="4">
        <v>1</v>
      </c>
      <c r="I42" s="4">
        <v>1</v>
      </c>
      <c r="J42" s="8" t="s">
        <v>216</v>
      </c>
      <c r="K42" s="8" t="s">
        <v>217</v>
      </c>
      <c r="L42" s="9" t="s">
        <v>218</v>
      </c>
      <c r="M42" s="8" t="s">
        <v>83</v>
      </c>
      <c r="N42" s="8" t="s">
        <v>219</v>
      </c>
      <c r="O42" s="10" t="s">
        <v>28</v>
      </c>
      <c r="P42" s="8" t="s">
        <v>29</v>
      </c>
      <c r="Q42" s="13" t="s">
        <v>37</v>
      </c>
      <c r="R42" s="12" t="s">
        <v>48</v>
      </c>
    </row>
    <row r="43" spans="1:18" ht="43.9" customHeight="1" x14ac:dyDescent="0.25">
      <c r="A43" s="4">
        <v>6</v>
      </c>
      <c r="B43" s="5" t="s">
        <v>18</v>
      </c>
      <c r="C43" s="7" t="s">
        <v>220</v>
      </c>
      <c r="D43" s="6" t="s">
        <v>65</v>
      </c>
      <c r="E43" s="6"/>
      <c r="F43" s="7" t="s">
        <v>221</v>
      </c>
      <c r="G43" s="7" t="s">
        <v>222</v>
      </c>
      <c r="H43" s="4">
        <v>4</v>
      </c>
      <c r="I43" s="4">
        <v>4</v>
      </c>
      <c r="J43" s="8" t="s">
        <v>223</v>
      </c>
      <c r="K43" s="8" t="s">
        <v>224</v>
      </c>
      <c r="L43" s="9" t="s">
        <v>225</v>
      </c>
      <c r="M43" s="8" t="s">
        <v>26</v>
      </c>
      <c r="N43" s="8" t="s">
        <v>54</v>
      </c>
      <c r="O43" s="10" t="s">
        <v>28</v>
      </c>
      <c r="P43" s="8" t="s">
        <v>29</v>
      </c>
      <c r="Q43" s="13" t="s">
        <v>37</v>
      </c>
      <c r="R43" s="12" t="s">
        <v>48</v>
      </c>
    </row>
    <row r="44" spans="1:18" ht="43.9" customHeight="1" x14ac:dyDescent="0.25">
      <c r="A44" s="4">
        <v>6</v>
      </c>
      <c r="B44" s="5" t="s">
        <v>18</v>
      </c>
      <c r="C44" s="6" t="s">
        <v>226</v>
      </c>
      <c r="D44" s="6" t="s">
        <v>65</v>
      </c>
      <c r="E44" s="6"/>
      <c r="F44" s="7" t="s">
        <v>21</v>
      </c>
      <c r="G44" s="7" t="s">
        <v>22</v>
      </c>
      <c r="H44" s="4">
        <v>1</v>
      </c>
      <c r="I44" s="4">
        <v>3</v>
      </c>
      <c r="J44" s="8" t="s">
        <v>227</v>
      </c>
      <c r="K44" s="8" t="s">
        <v>228</v>
      </c>
      <c r="L44" s="9" t="s">
        <v>229</v>
      </c>
      <c r="M44" s="8" t="s">
        <v>26</v>
      </c>
      <c r="N44" s="8" t="s">
        <v>27</v>
      </c>
      <c r="O44" s="10" t="s">
        <v>28</v>
      </c>
      <c r="P44" s="8" t="s">
        <v>29</v>
      </c>
      <c r="Q44" s="11" t="s">
        <v>30</v>
      </c>
      <c r="R44" s="12" t="s">
        <v>48</v>
      </c>
    </row>
    <row r="45" spans="1:18" ht="43.9" customHeight="1" x14ac:dyDescent="0.25">
      <c r="A45" s="4">
        <v>6</v>
      </c>
      <c r="B45" s="5" t="s">
        <v>18</v>
      </c>
      <c r="C45" s="6" t="s">
        <v>226</v>
      </c>
      <c r="D45" s="6" t="s">
        <v>65</v>
      </c>
      <c r="E45" s="6"/>
      <c r="F45" s="7" t="s">
        <v>41</v>
      </c>
      <c r="G45" s="7" t="s">
        <v>49</v>
      </c>
      <c r="H45" s="4">
        <v>1</v>
      </c>
      <c r="I45" s="4">
        <v>4</v>
      </c>
      <c r="J45" s="8" t="s">
        <v>230</v>
      </c>
      <c r="K45" s="8" t="s">
        <v>231</v>
      </c>
      <c r="L45" s="9" t="s">
        <v>232</v>
      </c>
      <c r="M45" s="12" t="s">
        <v>53</v>
      </c>
      <c r="N45" s="8" t="s">
        <v>196</v>
      </c>
      <c r="O45" s="10" t="s">
        <v>28</v>
      </c>
      <c r="P45" s="8" t="s">
        <v>29</v>
      </c>
      <c r="Q45" s="11" t="s">
        <v>124</v>
      </c>
      <c r="R45" s="12" t="s">
        <v>48</v>
      </c>
    </row>
    <row r="46" spans="1:18" ht="43.9" customHeight="1" x14ac:dyDescent="0.25">
      <c r="A46" s="4">
        <v>6</v>
      </c>
      <c r="B46" s="5" t="s">
        <v>18</v>
      </c>
      <c r="C46" s="6" t="s">
        <v>226</v>
      </c>
      <c r="D46" s="6" t="s">
        <v>65</v>
      </c>
      <c r="E46" s="6"/>
      <c r="F46" s="6" t="s">
        <v>233</v>
      </c>
      <c r="G46" s="7" t="s">
        <v>49</v>
      </c>
      <c r="H46" s="4">
        <v>3</v>
      </c>
      <c r="I46" s="4">
        <v>3</v>
      </c>
      <c r="J46" s="8" t="s">
        <v>234</v>
      </c>
      <c r="K46" s="8" t="s">
        <v>235</v>
      </c>
      <c r="L46" s="9" t="s">
        <v>236</v>
      </c>
      <c r="M46" s="8" t="s">
        <v>53</v>
      </c>
      <c r="N46" s="8" t="s">
        <v>63</v>
      </c>
      <c r="O46" s="10" t="s">
        <v>28</v>
      </c>
      <c r="P46" s="8" t="s">
        <v>29</v>
      </c>
      <c r="Q46" s="13" t="s">
        <v>64</v>
      </c>
      <c r="R46" s="12" t="s">
        <v>184</v>
      </c>
    </row>
    <row r="47" spans="1:18" ht="43.9" customHeight="1" x14ac:dyDescent="0.25">
      <c r="A47" s="4">
        <v>6</v>
      </c>
      <c r="B47" s="5" t="s">
        <v>18</v>
      </c>
      <c r="C47" s="6" t="s">
        <v>226</v>
      </c>
      <c r="D47" s="6" t="s">
        <v>65</v>
      </c>
      <c r="E47" s="6"/>
      <c r="F47" s="7" t="s">
        <v>107</v>
      </c>
      <c r="G47" s="7" t="s">
        <v>49</v>
      </c>
      <c r="H47" s="4">
        <v>2</v>
      </c>
      <c r="I47" s="4">
        <v>1</v>
      </c>
      <c r="J47" s="8" t="s">
        <v>237</v>
      </c>
      <c r="K47" s="8" t="s">
        <v>238</v>
      </c>
      <c r="L47" s="9" t="s">
        <v>239</v>
      </c>
      <c r="M47" s="8" t="s">
        <v>83</v>
      </c>
      <c r="N47" s="8" t="s">
        <v>240</v>
      </c>
      <c r="O47" s="10" t="s">
        <v>28</v>
      </c>
      <c r="P47" s="8" t="s">
        <v>29</v>
      </c>
      <c r="Q47" s="13" t="s">
        <v>37</v>
      </c>
      <c r="R47" s="12" t="s">
        <v>31</v>
      </c>
    </row>
    <row r="48" spans="1:18" ht="43.9" customHeight="1" x14ac:dyDescent="0.25">
      <c r="A48" s="4">
        <v>6</v>
      </c>
      <c r="B48" s="5" t="s">
        <v>18</v>
      </c>
      <c r="C48" s="6" t="s">
        <v>226</v>
      </c>
      <c r="D48" s="6" t="s">
        <v>65</v>
      </c>
      <c r="E48" s="6"/>
      <c r="F48" s="7" t="s">
        <v>21</v>
      </c>
      <c r="G48" s="7" t="s">
        <v>42</v>
      </c>
      <c r="H48" s="4">
        <v>2</v>
      </c>
      <c r="I48" s="4">
        <v>4</v>
      </c>
      <c r="J48" s="8" t="s">
        <v>21</v>
      </c>
      <c r="K48" s="8" t="s">
        <v>241</v>
      </c>
      <c r="L48" s="9" t="s">
        <v>242</v>
      </c>
      <c r="M48" s="8" t="s">
        <v>26</v>
      </c>
      <c r="N48" s="8" t="s">
        <v>243</v>
      </c>
      <c r="O48" s="10" t="s">
        <v>28</v>
      </c>
      <c r="P48" s="8" t="s">
        <v>29</v>
      </c>
      <c r="Q48" s="13" t="s">
        <v>37</v>
      </c>
      <c r="R48" s="12" t="s">
        <v>55</v>
      </c>
    </row>
    <row r="49" spans="1:18" ht="43.9" customHeight="1" x14ac:dyDescent="0.25">
      <c r="A49" s="4">
        <v>6</v>
      </c>
      <c r="B49" s="5" t="s">
        <v>18</v>
      </c>
      <c r="C49" s="6" t="s">
        <v>226</v>
      </c>
      <c r="D49" s="6" t="s">
        <v>65</v>
      </c>
      <c r="E49" s="6"/>
      <c r="F49" s="7" t="s">
        <v>113</v>
      </c>
      <c r="G49" s="7" t="s">
        <v>49</v>
      </c>
      <c r="H49" s="4">
        <v>4</v>
      </c>
      <c r="I49" s="4">
        <v>4</v>
      </c>
      <c r="J49" s="8" t="s">
        <v>244</v>
      </c>
      <c r="K49" s="8" t="s">
        <v>245</v>
      </c>
      <c r="L49" s="9" t="s">
        <v>246</v>
      </c>
      <c r="M49" s="8" t="s">
        <v>53</v>
      </c>
      <c r="N49" s="8" t="s">
        <v>54</v>
      </c>
      <c r="O49" s="10" t="s">
        <v>28</v>
      </c>
      <c r="P49" s="8" t="s">
        <v>29</v>
      </c>
      <c r="Q49" s="13" t="s">
        <v>37</v>
      </c>
      <c r="R49" s="12" t="s">
        <v>55</v>
      </c>
    </row>
    <row r="50" spans="1:18" ht="43.9" customHeight="1" x14ac:dyDescent="0.25">
      <c r="A50" s="4">
        <v>6</v>
      </c>
      <c r="B50" s="5" t="s">
        <v>18</v>
      </c>
      <c r="C50" s="6" t="s">
        <v>226</v>
      </c>
      <c r="D50" s="6" t="s">
        <v>65</v>
      </c>
      <c r="E50" s="6"/>
      <c r="F50" s="7" t="s">
        <v>113</v>
      </c>
      <c r="G50" s="7" t="s">
        <v>49</v>
      </c>
      <c r="H50" s="4">
        <v>4</v>
      </c>
      <c r="I50" s="4">
        <v>4</v>
      </c>
      <c r="J50" s="8" t="s">
        <v>247</v>
      </c>
      <c r="K50" s="8" t="s">
        <v>248</v>
      </c>
      <c r="L50" s="9" t="s">
        <v>249</v>
      </c>
      <c r="M50" s="8" t="s">
        <v>53</v>
      </c>
      <c r="N50" s="8" t="s">
        <v>54</v>
      </c>
      <c r="O50" s="10" t="s">
        <v>28</v>
      </c>
      <c r="P50" s="8" t="s">
        <v>29</v>
      </c>
      <c r="Q50" s="13" t="s">
        <v>37</v>
      </c>
      <c r="R50" s="12" t="s">
        <v>55</v>
      </c>
    </row>
    <row r="51" spans="1:18" ht="43.9" customHeight="1" x14ac:dyDescent="0.25">
      <c r="A51" s="4">
        <v>6</v>
      </c>
      <c r="B51" s="5" t="s">
        <v>18</v>
      </c>
      <c r="C51" s="6" t="s">
        <v>226</v>
      </c>
      <c r="D51" s="6" t="s">
        <v>65</v>
      </c>
      <c r="E51" s="6"/>
      <c r="F51" s="7" t="s">
        <v>21</v>
      </c>
      <c r="G51" s="7" t="s">
        <v>49</v>
      </c>
      <c r="H51" s="4">
        <v>4</v>
      </c>
      <c r="I51" s="4">
        <v>4</v>
      </c>
      <c r="J51" s="8" t="s">
        <v>21</v>
      </c>
      <c r="K51" s="8" t="s">
        <v>250</v>
      </c>
      <c r="L51" s="9" t="s">
        <v>251</v>
      </c>
      <c r="M51" s="8" t="s">
        <v>26</v>
      </c>
      <c r="N51" s="8" t="s">
        <v>54</v>
      </c>
      <c r="O51" s="10" t="s">
        <v>28</v>
      </c>
      <c r="P51" s="8" t="s">
        <v>29</v>
      </c>
      <c r="Q51" s="13" t="s">
        <v>37</v>
      </c>
      <c r="R51" s="12" t="s">
        <v>55</v>
      </c>
    </row>
    <row r="52" spans="1:18" ht="43.9" customHeight="1" x14ac:dyDescent="0.25">
      <c r="A52" s="4">
        <v>6</v>
      </c>
      <c r="B52" s="5" t="s">
        <v>18</v>
      </c>
      <c r="C52" s="6" t="s">
        <v>226</v>
      </c>
      <c r="D52" s="6" t="s">
        <v>65</v>
      </c>
      <c r="E52" s="6"/>
      <c r="F52" s="7" t="s">
        <v>252</v>
      </c>
      <c r="G52" s="7" t="s">
        <v>49</v>
      </c>
      <c r="H52" s="4">
        <v>3</v>
      </c>
      <c r="I52" s="4">
        <v>4</v>
      </c>
      <c r="J52" s="8" t="s">
        <v>253</v>
      </c>
      <c r="K52" s="8" t="s">
        <v>254</v>
      </c>
      <c r="L52" s="9" t="s">
        <v>255</v>
      </c>
      <c r="M52" s="12" t="s">
        <v>26</v>
      </c>
      <c r="N52" s="8" t="s">
        <v>256</v>
      </c>
      <c r="O52" s="10" t="s">
        <v>28</v>
      </c>
      <c r="P52" s="8" t="s">
        <v>29</v>
      </c>
      <c r="Q52" s="13" t="s">
        <v>37</v>
      </c>
      <c r="R52" s="12" t="s">
        <v>31</v>
      </c>
    </row>
  </sheetData>
  <hyperlinks>
    <hyperlink ref="L36" r:id="rId1"/>
    <hyperlink ref="L26" r:id="rId2"/>
    <hyperlink ref="L11" r:id="rId3"/>
    <hyperlink ref="L12" r:id="rId4"/>
    <hyperlink ref="L13" r:id="rId5"/>
    <hyperlink ref="L14" r:id="rId6"/>
    <hyperlink ref="L15" r:id="rId7"/>
    <hyperlink ref="L16" r:id="rId8"/>
    <hyperlink ref="L17" r:id="rId9"/>
    <hyperlink ref="L18" r:id="rId10"/>
    <hyperlink ref="L2" r:id="rId11"/>
    <hyperlink ref="L3" r:id="rId12"/>
    <hyperlink ref="L4" r:id="rId13"/>
    <hyperlink ref="L5" r:id="rId14"/>
    <hyperlink ref="L6" r:id="rId15"/>
    <hyperlink ref="L7" r:id="rId16" location="tabs"/>
    <hyperlink ref="L8" r:id="rId17"/>
    <hyperlink ref="L9" r:id="rId18"/>
    <hyperlink ref="L10" r:id="rId19"/>
    <hyperlink ref="L44" r:id="rId20"/>
    <hyperlink ref="L45" r:id="rId21"/>
    <hyperlink ref="L46" r:id="rId22"/>
    <hyperlink ref="L47" r:id="rId23"/>
    <hyperlink ref="L48" r:id="rId24"/>
    <hyperlink ref="L49" r:id="rId25"/>
    <hyperlink ref="L50" r:id="rId26"/>
    <hyperlink ref="L51" r:id="rId27"/>
    <hyperlink ref="L52" r:id="rId28"/>
    <hyperlink ref="L43" r:id="rId29"/>
    <hyperlink ref="L37" r:id="rId30"/>
    <hyperlink ref="L38" r:id="rId31"/>
    <hyperlink ref="L39" r:id="rId32"/>
    <hyperlink ref="L40" r:id="rId33"/>
    <hyperlink ref="L41" r:id="rId34"/>
    <hyperlink ref="L42" r:id="rId35"/>
    <hyperlink ref="L19" r:id="rId36"/>
    <hyperlink ref="L20" r:id="rId37"/>
    <hyperlink ref="L21" r:id="rId38"/>
    <hyperlink ref="L22" r:id="rId39"/>
    <hyperlink ref="L23" r:id="rId40"/>
    <hyperlink ref="L24" r:id="rId41"/>
    <hyperlink ref="L25" r:id="rId42"/>
    <hyperlink ref="L27" r:id="rId43"/>
    <hyperlink ref="L28" r:id="rId44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Georgia Department of Education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Sharon Synan</dc:creator>
  <cp:lastModifiedBy>Sharon Synan</cp:lastModifiedBy>
  <dcterms:created xsi:type="dcterms:W3CDTF">2011-12-22T16:16:36Z</dcterms:created>
  <dcterms:modified xsi:type="dcterms:W3CDTF">2011-12-22T16:16:56Z</dcterms:modified>
</cp:coreProperties>
</file>